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\嘉鳳主任資料夾\核銷表件\"/>
    </mc:Choice>
  </mc:AlternateContent>
  <bookViews>
    <workbookView xWindow="-108" yWindow="-108" windowWidth="23256" windowHeight="12576"/>
  </bookViews>
  <sheets>
    <sheet name="請購單" sheetId="1" r:id="rId1"/>
    <sheet name="支出憑單" sheetId="2" r:id="rId2"/>
    <sheet name="入金表" sheetId="5" r:id="rId3"/>
    <sheet name="電匯單" sheetId="6" r:id="rId4"/>
    <sheet name="電匯單-委設監造廠商" sheetId="7" r:id="rId5"/>
    <sheet name="電匯單-工程款" sheetId="8" r:id="rId6"/>
    <sheet name="電匯手續費" sheetId="9" r:id="rId7"/>
  </sheets>
  <definedNames>
    <definedName name="_xlnm.Print_Area" localSheetId="3">電匯單!$A$1:$I$14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8" l="1"/>
  <c r="G11" i="8"/>
  <c r="F11" i="8"/>
  <c r="E11" i="8"/>
  <c r="I6" i="8"/>
  <c r="I11" i="8" s="1"/>
  <c r="J11" i="7"/>
  <c r="H11" i="7"/>
  <c r="G11" i="7"/>
  <c r="F11" i="7"/>
  <c r="E11" i="7"/>
  <c r="I6" i="7"/>
  <c r="I11" i="7" s="1"/>
  <c r="G11" i="6"/>
  <c r="F11" i="6"/>
  <c r="E11" i="6"/>
  <c r="H6" i="6"/>
  <c r="H11" i="6" s="1"/>
  <c r="D12" i="5"/>
  <c r="K6" i="8" l="1"/>
  <c r="K11" i="8" s="1"/>
  <c r="K6" i="7"/>
  <c r="K11" i="7" s="1"/>
  <c r="T22" i="1"/>
  <c r="T7" i="2" l="1"/>
  <c r="T6" i="2"/>
  <c r="T5" i="2"/>
  <c r="T4" i="2"/>
  <c r="T33" i="1" l="1"/>
</calcChain>
</file>

<file path=xl/sharedStrings.xml><?xml version="1.0" encoding="utf-8"?>
<sst xmlns="http://schemas.openxmlformats.org/spreadsheetml/2006/main" count="204" uniqueCount="177">
  <si>
    <t>褒  忠  鄉  公  所</t>
  </si>
  <si>
    <t>財物請購(修理)請修(示)單</t>
  </si>
  <si>
    <t>業務計畫</t>
  </si>
  <si>
    <t>預算推算人員</t>
  </si>
  <si>
    <t>工作計畫</t>
  </si>
  <si>
    <t>用途別</t>
  </si>
  <si>
    <t>金            額</t>
  </si>
  <si>
    <t>事由</t>
  </si>
  <si>
    <t>十</t>
  </si>
  <si>
    <t>億</t>
  </si>
  <si>
    <t>千</t>
  </si>
  <si>
    <t>百</t>
  </si>
  <si>
    <t>萬</t>
  </si>
  <si>
    <t>元</t>
  </si>
  <si>
    <t>請 購 單 位</t>
  </si>
  <si>
    <t>庶 務 單 位 及 財 政 課</t>
  </si>
  <si>
    <t>主  計  室</t>
  </si>
  <si>
    <t>機關長官或授權代簽人</t>
  </si>
  <si>
    <t>請購人</t>
  </si>
  <si>
    <t>事務人員</t>
  </si>
  <si>
    <t>核算</t>
  </si>
  <si>
    <t>秘書</t>
  </si>
  <si>
    <t>財政課長</t>
  </si>
  <si>
    <t>主計
主任</t>
  </si>
  <si>
    <t>鄉長</t>
  </si>
  <si>
    <t>名    稱</t>
  </si>
  <si>
    <t>物 品 規 格</t>
  </si>
  <si>
    <t>單位</t>
  </si>
  <si>
    <t>數量</t>
  </si>
  <si>
    <t>估價或詢價結果</t>
  </si>
  <si>
    <t>備註</t>
  </si>
  <si>
    <t>單 價</t>
  </si>
  <si>
    <t>金 額</t>
  </si>
  <si>
    <t>小    計</t>
  </si>
  <si>
    <t>說明：1.財物之請購及修理先由請購單位填具本請示單依程序請購。</t>
  </si>
  <si>
    <t xml:space="preserve">      2.物品之採購，應依政府採購法及其相關規定辦理。</t>
  </si>
  <si>
    <t xml:space="preserve">      3.購置財務或修理應照預算及工作計畫辦理。</t>
  </si>
  <si>
    <t xml:space="preserve">      4.未依本請示單辦理手續不得向商人取貨或修理。</t>
  </si>
  <si>
    <t xml:space="preserve">       (如遇緊急性之工作不依本請示單之手續辦理者應專案報核)</t>
  </si>
  <si>
    <t xml:space="preserve"> 支 出 憑 證 黏 存 單</t>
  </si>
  <si>
    <t>傳票(付款憑單)編號：</t>
  </si>
  <si>
    <t>第        號</t>
  </si>
  <si>
    <t>黏貼單據：                張</t>
  </si>
  <si>
    <t>用途摘要</t>
  </si>
  <si>
    <t>主 計 室</t>
  </si>
  <si>
    <t>驗收或證明</t>
  </si>
  <si>
    <t>事務
人員</t>
  </si>
  <si>
    <t>‧‧‧‧‧‧‧‧‧‧‧‧‧‧‧憑‧‧‧證‧‧‧粘‧‧‧貼‧‧‧線‧‧‧‧‧‧‧‧‧‧‧‧‧</t>
  </si>
  <si>
    <t>憑證內容應具備事項</t>
  </si>
  <si>
    <t>1.機　　　　關：全銜</t>
  </si>
  <si>
    <t>2.時　　　　間：年、月、日</t>
  </si>
  <si>
    <t>3.印　　　　章：商號正式印章</t>
  </si>
  <si>
    <t>4.地　　　　址：縣市街巷門牌</t>
  </si>
  <si>
    <t>5.財務或營繕名稱規格數量</t>
  </si>
  <si>
    <t>6.單　　　　位：儘可能用標準制　</t>
  </si>
  <si>
    <t>7.金　　　　額：單價總價需相符</t>
  </si>
  <si>
    <t>8.實　　　　收：中文大寫</t>
  </si>
  <si>
    <t>9.用　　　　途：詳細具體</t>
  </si>
  <si>
    <t>10.印　　　　花：照規定貼足消印</t>
  </si>
  <si>
    <t>11.更　　　　改：商店加章負責</t>
  </si>
  <si>
    <t>12.無　　　　效：擦刮挖補塗改鉛筆書寫墨跡不均</t>
  </si>
  <si>
    <t>13.外　　　　文：應翻中文</t>
  </si>
  <si>
    <t>14.外　　　　幣：應折新台幣及算折和率</t>
  </si>
  <si>
    <t>15.電　報　費　：附事由</t>
  </si>
  <si>
    <t>16.工　程　費　：附合同圖說　</t>
  </si>
  <si>
    <t>說明：1.對不同工作計畫或用途之原始憑證及發票請勿混合黏貼。</t>
  </si>
  <si>
    <t>　　　2.單據黏貼時，請按憑證黏貼線由左邊至右對齊，面積大者在下，小者在上，由上而下黏貼</t>
  </si>
  <si>
    <t>　　　　整齊，每張發票之間距離約0.5公分，並以10張為限。</t>
  </si>
  <si>
    <t>　　　3.簽署欄依職位大小，「由上而下，由左而右」</t>
  </si>
  <si>
    <t xml:space="preserve">      4.標準格式直式（210×297）mm。</t>
  </si>
  <si>
    <t>本件物品已登記</t>
  </si>
  <si>
    <t>財  產  編  號</t>
  </si>
  <si>
    <t>單位
主管</t>
    <phoneticPr fontId="8" type="noConversion"/>
  </si>
  <si>
    <t>鄉長</t>
    <phoneticPr fontId="8" type="noConversion"/>
  </si>
  <si>
    <t>請購單位</t>
    <phoneticPr fontId="8" type="noConversion"/>
  </si>
  <si>
    <t>驗收及庶務單位</t>
    <phoneticPr fontId="8" type="noConversion"/>
  </si>
  <si>
    <t>戶名</t>
    <phoneticPr fontId="8" type="noConversion"/>
  </si>
  <si>
    <t>備註</t>
    <phoneticPr fontId="8" type="noConversion"/>
  </si>
  <si>
    <t>開戶銀行名稱</t>
  </si>
  <si>
    <t>帳號</t>
  </si>
  <si>
    <t>應付總額</t>
  </si>
  <si>
    <t>扣繳稅額</t>
    <phoneticPr fontId="8" type="noConversion"/>
  </si>
  <si>
    <t>手續費</t>
  </si>
  <si>
    <t>電匯總額</t>
  </si>
  <si>
    <t>單位
主管</t>
    <phoneticPr fontId="8" type="noConversion"/>
  </si>
  <si>
    <t xml:space="preserve"> ○○(室)</t>
    <phoneticPr fontId="8" type="noConversion"/>
  </si>
  <si>
    <t xml:space="preserve">  所屬年度：</t>
    <phoneticPr fontId="8" type="noConversion"/>
  </si>
  <si>
    <t>簽證號：</t>
    <phoneticPr fontId="8" type="noConversion"/>
  </si>
  <si>
    <t>中華民國      年     月     日</t>
    <phoneticPr fontId="8" type="noConversion"/>
  </si>
  <si>
    <t xml:space="preserve">    所屬年度：</t>
    <phoneticPr fontId="8" type="noConversion"/>
  </si>
  <si>
    <t>付○○室購○○費用入金表清冊</t>
    <phoneticPr fontId="8" type="noConversion"/>
  </si>
  <si>
    <t>編號</t>
    <phoneticPr fontId="8" type="noConversion"/>
  </si>
  <si>
    <t>農會帳號</t>
    <phoneticPr fontId="8" type="noConversion"/>
  </si>
  <si>
    <t>金額</t>
    <phoneticPr fontId="8" type="noConversion"/>
  </si>
  <si>
    <t>合計</t>
    <phoneticPr fontId="8" type="noConversion"/>
  </si>
  <si>
    <t>承辦人                財政課                秘書</t>
    <phoneticPr fontId="8" type="noConversion"/>
  </si>
  <si>
    <t>單位主管              主計室                鄉長</t>
    <phoneticPr fontId="8" type="noConversion"/>
  </si>
  <si>
    <t>1.若有需要電匯廠商請附上銀行存摺正面影本</t>
    <phoneticPr fontId="8" type="noConversion"/>
  </si>
  <si>
    <t>2.承辦人要附上電匯轉帳表2份，寫上廠商名稱、銀行名稱、帳號、應付總額、扣繳稅額、電匯總額、手續費30元(電匯金額200萬元以內)，如下表</t>
    <phoneticPr fontId="8" type="noConversion"/>
  </si>
  <si>
    <t>褒忠鄉公所電匯轉帳表</t>
    <phoneticPr fontId="8" type="noConversion"/>
  </si>
  <si>
    <t>廠商名稱(戶名)</t>
    <phoneticPr fontId="8" type="noConversion"/>
  </si>
  <si>
    <t>晴鴻資訊</t>
  </si>
  <si>
    <r>
      <rPr>
        <sz val="12"/>
        <rFont val="細明體"/>
        <family val="3"/>
        <charset val="136"/>
      </rPr>
      <t>雲林縣四湖鄉農會</t>
    </r>
    <r>
      <rPr>
        <sz val="12"/>
        <rFont val="Times New Roman"/>
        <family val="1"/>
      </rPr>
      <t>-</t>
    </r>
    <r>
      <rPr>
        <sz val="12"/>
        <rFont val="細明體"/>
        <family val="3"/>
        <charset val="136"/>
      </rPr>
      <t>本會</t>
    </r>
    <phoneticPr fontId="8" type="noConversion"/>
  </si>
  <si>
    <t>00160211116210</t>
    <phoneticPr fontId="8" type="noConversion"/>
  </si>
  <si>
    <t>~以下空白~</t>
    <phoneticPr fontId="8" type="noConversion"/>
  </si>
  <si>
    <t>合計</t>
    <phoneticPr fontId="8" type="noConversion"/>
  </si>
  <si>
    <t>承辦人                                          財政課                                          秘書</t>
    <phoneticPr fontId="8" type="noConversion"/>
  </si>
  <si>
    <t>單位主管                                        主計室                                           鄉長</t>
    <phoneticPr fontId="8" type="noConversion"/>
  </si>
  <si>
    <t>1.若有需要電匯廠商請附上銀行存摺正面影本</t>
    <phoneticPr fontId="8" type="noConversion"/>
  </si>
  <si>
    <t>2.承辦人要附上電匯轉帳表2份，寫上廠商名稱、銀行名稱、帳號、應付總額、扣繳稅額、電匯總額、手續費30元(電匯金額200萬元以內)，如下表</t>
    <phoneticPr fontId="8" type="noConversion"/>
  </si>
  <si>
    <t>褒忠鄉公所電匯轉帳表</t>
    <phoneticPr fontId="8" type="noConversion"/>
  </si>
  <si>
    <t>編號</t>
    <phoneticPr fontId="8" type="noConversion"/>
  </si>
  <si>
    <t>廠商名稱(戶名)</t>
    <phoneticPr fontId="8" type="noConversion"/>
  </si>
  <si>
    <t>開戶銀行名稱</t>
    <phoneticPr fontId="8" type="noConversion"/>
  </si>
  <si>
    <t>帳號</t>
    <phoneticPr fontId="8" type="noConversion"/>
  </si>
  <si>
    <t>設計監造款項</t>
    <phoneticPr fontId="8" type="noConversion"/>
  </si>
  <si>
    <t>扣繳稅額</t>
    <phoneticPr fontId="8" type="noConversion"/>
  </si>
  <si>
    <t>扣除保固
保證金</t>
    <phoneticPr fontId="8" type="noConversion"/>
  </si>
  <si>
    <t>扣除
違約金</t>
    <phoneticPr fontId="8" type="noConversion"/>
  </si>
  <si>
    <t>應付總額</t>
    <phoneticPr fontId="8" type="noConversion"/>
  </si>
  <si>
    <t>手續費</t>
    <phoneticPr fontId="8" type="noConversion"/>
  </si>
  <si>
    <t>電匯總額</t>
    <phoneticPr fontId="8" type="noConversion"/>
  </si>
  <si>
    <t>~以下空白~</t>
    <phoneticPr fontId="8" type="noConversion"/>
  </si>
  <si>
    <t>合計</t>
    <phoneticPr fontId="8" type="noConversion"/>
  </si>
  <si>
    <t>承辦人                                                       財政課                                                       秘書</t>
    <phoneticPr fontId="8" type="noConversion"/>
  </si>
  <si>
    <t>單位主管                                                     主計室                                                       鄉長</t>
    <phoneticPr fontId="8" type="noConversion"/>
  </si>
  <si>
    <t>1.若有需要電匯廠商請附上銀行存摺正面影本</t>
    <phoneticPr fontId="8" type="noConversion"/>
  </si>
  <si>
    <t>2.承辦人要附上電匯轉帳表2份，寫上廠商名稱、銀行名稱、帳號、應付總額、扣繳稅額、電匯總額、手續費30元(電匯金額200萬元以內)，如下表</t>
    <phoneticPr fontId="8" type="noConversion"/>
  </si>
  <si>
    <t>褒忠鄉公所電匯轉帳表</t>
    <phoneticPr fontId="8" type="noConversion"/>
  </si>
  <si>
    <t>編號</t>
    <phoneticPr fontId="8" type="noConversion"/>
  </si>
  <si>
    <t>廠商名稱(戶名)</t>
    <phoneticPr fontId="8" type="noConversion"/>
  </si>
  <si>
    <t>開戶銀行名稱</t>
    <phoneticPr fontId="8" type="noConversion"/>
  </si>
  <si>
    <t>帳號</t>
    <phoneticPr fontId="8" type="noConversion"/>
  </si>
  <si>
    <t>工程款項</t>
    <phoneticPr fontId="8" type="noConversion"/>
  </si>
  <si>
    <t>空汙費</t>
    <phoneticPr fontId="8" type="noConversion"/>
  </si>
  <si>
    <t>扣除保固
保證金</t>
    <phoneticPr fontId="8" type="noConversion"/>
  </si>
  <si>
    <t>扣除
違約金</t>
    <phoneticPr fontId="8" type="noConversion"/>
  </si>
  <si>
    <t>應付總額</t>
    <phoneticPr fontId="8" type="noConversion"/>
  </si>
  <si>
    <t>手續費</t>
    <phoneticPr fontId="8" type="noConversion"/>
  </si>
  <si>
    <t>電匯總額</t>
    <phoneticPr fontId="8" type="noConversion"/>
  </si>
  <si>
    <t>備註</t>
    <phoneticPr fontId="8" type="noConversion"/>
  </si>
  <si>
    <t>~以下空白~</t>
    <phoneticPr fontId="8" type="noConversion"/>
  </si>
  <si>
    <t>合計</t>
    <phoneticPr fontId="8" type="noConversion"/>
  </si>
  <si>
    <t>承辦人                                                       財政課                                                       秘書</t>
    <phoneticPr fontId="8" type="noConversion"/>
  </si>
  <si>
    <t>單位主管                                                     主計室                                                       鄉長</t>
    <phoneticPr fontId="8" type="noConversion"/>
  </si>
  <si>
    <t>交農會電匯手續費
電匯上限金額3,000萬元，超過要分2張電匯</t>
    <phoneticPr fontId="8" type="noConversion"/>
  </si>
  <si>
    <t>級距</t>
    <phoneticPr fontId="8" type="noConversion"/>
  </si>
  <si>
    <t>手續費金額</t>
    <phoneticPr fontId="8" type="noConversion"/>
  </si>
  <si>
    <t>200萬元以內</t>
    <phoneticPr fontId="8" type="noConversion"/>
  </si>
  <si>
    <t>300萬元以內</t>
    <phoneticPr fontId="8" type="noConversion"/>
  </si>
  <si>
    <t>400萬元以內</t>
  </si>
  <si>
    <t>500萬元以內</t>
  </si>
  <si>
    <t>600萬元以內</t>
  </si>
  <si>
    <t>700萬元以內</t>
  </si>
  <si>
    <t>800萬元以內</t>
  </si>
  <si>
    <t>900萬元以內</t>
  </si>
  <si>
    <t>1000萬元以內</t>
  </si>
  <si>
    <t>1100萬元以內</t>
  </si>
  <si>
    <t>1200萬元以內</t>
  </si>
  <si>
    <t>1300萬元以內</t>
  </si>
  <si>
    <t>1400萬元以內</t>
  </si>
  <si>
    <t>1500萬元以內</t>
  </si>
  <si>
    <t>1600萬元以內</t>
  </si>
  <si>
    <t>1700萬元以內</t>
  </si>
  <si>
    <t>1800萬元以內</t>
  </si>
  <si>
    <t>1900萬元以內</t>
  </si>
  <si>
    <t>2000萬元以內</t>
  </si>
  <si>
    <t>2100萬元以內</t>
  </si>
  <si>
    <t>2200萬元以內</t>
  </si>
  <si>
    <t>2300萬元以內</t>
  </si>
  <si>
    <t>2400萬元以內</t>
  </si>
  <si>
    <t>2500萬元以內</t>
  </si>
  <si>
    <t>2600萬元以內</t>
  </si>
  <si>
    <t>2700萬元以內</t>
  </si>
  <si>
    <t>2800萬元以內</t>
  </si>
  <si>
    <t>2900萬元以內</t>
  </si>
  <si>
    <t>3000萬元以內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</si>
</sst>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,##0_ ;[Red]\-#,##0\ "/>
    <numFmt numFmtId="179" formatCode="&quot;$&quot;#,##0_);[Red]\(&quot;$&quot;#,##0\)"/>
  </numFmts>
  <fonts count="23"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2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b/>
      <sz val="12"/>
      <name val="標楷體"/>
      <family val="4"/>
      <charset val="136"/>
    </font>
    <font>
      <sz val="8"/>
      <name val="標楷體"/>
      <family val="4"/>
      <charset val="136"/>
    </font>
    <font>
      <sz val="20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Border="0" applyProtection="0">
      <alignment horizontal="center" vertical="center"/>
    </xf>
    <xf numFmtId="0" fontId="1" fillId="0" borderId="0" applyNumberFormat="0" applyBorder="0" applyProtection="0">
      <alignment horizontal="center" vertical="center" textRotation="90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18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4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176" fontId="0" fillId="0" borderId="10" xfId="0" applyNumberForma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 shrinkToFit="1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shrinkToFit="1"/>
    </xf>
    <xf numFmtId="0" fontId="10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177" fontId="11" fillId="0" borderId="14" xfId="0" applyNumberFormat="1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5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176" fontId="20" fillId="0" borderId="14" xfId="0" applyNumberFormat="1" applyFont="1" applyBorder="1" applyAlignment="1">
      <alignment horizontal="right" vertical="center" wrapText="1"/>
    </xf>
    <xf numFmtId="0" fontId="15" fillId="0" borderId="19" xfId="0" applyFont="1" applyBorder="1" applyAlignment="1">
      <alignment horizontal="center" vertical="center" wrapText="1"/>
    </xf>
    <xf numFmtId="0" fontId="14" fillId="0" borderId="26" xfId="0" applyFont="1" applyBorder="1">
      <alignment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76" fontId="20" fillId="0" borderId="21" xfId="0" applyNumberFormat="1" applyFont="1" applyBorder="1" applyAlignment="1">
      <alignment horizontal="right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/>
    </xf>
    <xf numFmtId="0" fontId="14" fillId="0" borderId="0" xfId="5" applyFont="1">
      <alignment vertical="center"/>
    </xf>
    <xf numFmtId="0" fontId="14" fillId="0" borderId="0" xfId="0" applyFont="1" applyBorder="1" applyAlignment="1">
      <alignment horizontal="center" vertical="center"/>
    </xf>
    <xf numFmtId="17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179" fontId="14" fillId="0" borderId="0" xfId="0" applyNumberFormat="1" applyFont="1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179" fontId="14" fillId="0" borderId="34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righ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right" vertical="center"/>
    </xf>
    <xf numFmtId="0" fontId="14" fillId="0" borderId="2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177" fontId="22" fillId="0" borderId="0" xfId="0" applyNumberFormat="1" applyFont="1" applyAlignment="1">
      <alignment horizontal="center" vertical="center" wrapText="1"/>
    </xf>
    <xf numFmtId="177" fontId="22" fillId="0" borderId="0" xfId="0" applyNumberFormat="1" applyFont="1" applyAlignment="1">
      <alignment horizontal="center" vertical="center"/>
    </xf>
    <xf numFmtId="177" fontId="22" fillId="0" borderId="0" xfId="0" applyNumberFormat="1" applyFont="1">
      <alignment vertical="center"/>
    </xf>
    <xf numFmtId="177" fontId="22" fillId="0" borderId="0" xfId="0" applyNumberFormat="1" applyFont="1" applyAlignment="1">
      <alignment horizontal="center" vertical="center"/>
    </xf>
  </cellXfs>
  <cellStyles count="6">
    <cellStyle name="Heading" xfId="1"/>
    <cellStyle name="Heading1" xfId="2"/>
    <cellStyle name="Result" xfId="3"/>
    <cellStyle name="Result2" xfId="4"/>
    <cellStyle name="一般" xfId="0" builtinId="0" customBuiltin="1"/>
    <cellStyle name="一般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9"/>
  <sheetViews>
    <sheetView tabSelected="1" zoomScaleNormal="100" workbookViewId="0">
      <selection activeCell="D16" sqref="D16:H18"/>
    </sheetView>
  </sheetViews>
  <sheetFormatPr defaultRowHeight="16.5" customHeight="1"/>
  <cols>
    <col min="1" max="1" width="2.77734375" style="3" customWidth="1"/>
    <col min="2" max="2" width="3.44140625" style="3" customWidth="1"/>
    <col min="3" max="3" width="3.88671875" style="3" customWidth="1"/>
    <col min="4" max="14" width="3.44140625" style="3" customWidth="1"/>
    <col min="15" max="15" width="2.77734375" style="3" customWidth="1"/>
    <col min="16" max="16" width="6.109375" style="3" customWidth="1"/>
    <col min="17" max="17" width="8.6640625" style="3" customWidth="1"/>
    <col min="18" max="18" width="7.88671875" style="3" customWidth="1"/>
    <col min="19" max="19" width="6.109375" style="3" customWidth="1"/>
    <col min="20" max="20" width="9.6640625" style="3" customWidth="1"/>
    <col min="21" max="22" width="3.44140625" style="3" customWidth="1"/>
    <col min="23" max="23" width="3.88671875" style="3" customWidth="1"/>
    <col min="24" max="257" width="9.44140625" style="1" customWidth="1"/>
    <col min="258" max="1024" width="9.44140625" customWidth="1"/>
    <col min="1025" max="1025" width="8.88671875" customWidth="1"/>
  </cols>
  <sheetData>
    <row r="1" spans="1:28" ht="24.7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8" ht="24" customHeight="1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8" ht="21" customHeight="1">
      <c r="A3" s="54" t="s">
        <v>85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8" ht="16.5" customHeight="1">
      <c r="A4" s="13"/>
      <c r="B4" s="55" t="s">
        <v>86</v>
      </c>
      <c r="C4" s="55"/>
      <c r="D4" s="55"/>
      <c r="E4" s="55"/>
      <c r="F4" s="55"/>
      <c r="G4" s="55"/>
      <c r="H4" s="55"/>
      <c r="I4" s="56" t="s">
        <v>88</v>
      </c>
      <c r="J4" s="56"/>
      <c r="K4" s="56"/>
      <c r="L4" s="56"/>
      <c r="M4" s="56"/>
      <c r="N4" s="56"/>
      <c r="O4" s="56"/>
      <c r="P4" s="56"/>
      <c r="Q4" s="56"/>
      <c r="R4" s="56"/>
      <c r="S4" s="13"/>
      <c r="T4" s="13"/>
      <c r="U4" s="13"/>
      <c r="V4" s="13"/>
      <c r="W4" s="13"/>
      <c r="AB4" s="13"/>
    </row>
    <row r="5" spans="1:28" ht="24.75" customHeight="1">
      <c r="A5" s="1"/>
      <c r="B5" s="45" t="s">
        <v>87</v>
      </c>
      <c r="C5" s="45"/>
      <c r="D5" s="45"/>
      <c r="E5" s="45"/>
      <c r="F5" s="45"/>
      <c r="G5" s="45"/>
      <c r="H5" s="45"/>
      <c r="I5" s="45"/>
      <c r="J5" s="45"/>
      <c r="K5" s="45"/>
      <c r="L5" s="44" t="s">
        <v>2</v>
      </c>
      <c r="M5" s="44"/>
      <c r="N5" s="44"/>
      <c r="O5" s="44"/>
      <c r="P5" s="38"/>
      <c r="Q5" s="38"/>
      <c r="R5" s="38"/>
      <c r="S5" s="38"/>
      <c r="T5" s="38"/>
      <c r="U5" s="38"/>
      <c r="V5" s="38"/>
      <c r="W5" s="38"/>
    </row>
    <row r="6" spans="1:28" ht="24.75" customHeight="1">
      <c r="A6" s="1"/>
      <c r="B6" s="52" t="s">
        <v>3</v>
      </c>
      <c r="C6" s="52"/>
      <c r="D6" s="52"/>
      <c r="E6" s="52"/>
      <c r="F6" s="38"/>
      <c r="G6" s="38"/>
      <c r="H6" s="38"/>
      <c r="I6" s="38"/>
      <c r="J6" s="38"/>
      <c r="K6" s="38"/>
      <c r="L6" s="44" t="s">
        <v>4</v>
      </c>
      <c r="M6" s="44"/>
      <c r="N6" s="44"/>
      <c r="O6" s="44"/>
      <c r="P6" s="38"/>
      <c r="Q6" s="38"/>
      <c r="R6" s="38"/>
      <c r="S6" s="38"/>
      <c r="T6" s="38"/>
      <c r="U6" s="38"/>
      <c r="V6" s="38"/>
      <c r="W6" s="38"/>
    </row>
    <row r="7" spans="1:28" ht="24.75" customHeight="1">
      <c r="A7" s="1"/>
      <c r="B7" s="52"/>
      <c r="C7" s="52"/>
      <c r="D7" s="52"/>
      <c r="E7" s="52"/>
      <c r="F7" s="38"/>
      <c r="G7" s="38"/>
      <c r="H7" s="38"/>
      <c r="I7" s="38"/>
      <c r="J7" s="38"/>
      <c r="K7" s="38"/>
      <c r="L7" s="44" t="s">
        <v>5</v>
      </c>
      <c r="M7" s="44"/>
      <c r="N7" s="44"/>
      <c r="O7" s="44"/>
      <c r="P7" s="38"/>
      <c r="Q7" s="38"/>
      <c r="R7" s="38"/>
      <c r="S7" s="38"/>
      <c r="T7" s="38"/>
      <c r="U7" s="38"/>
      <c r="V7" s="38"/>
      <c r="W7" s="38"/>
    </row>
    <row r="8" spans="1:28" ht="16.5" customHeight="1">
      <c r="A8" s="1"/>
      <c r="B8" s="44" t="s">
        <v>6</v>
      </c>
      <c r="C8" s="44"/>
      <c r="D8" s="44"/>
      <c r="E8" s="44"/>
      <c r="F8" s="44"/>
      <c r="G8" s="44"/>
      <c r="H8" s="44"/>
      <c r="I8" s="44"/>
      <c r="J8" s="44"/>
      <c r="K8" s="44"/>
      <c r="L8" s="44" t="s">
        <v>7</v>
      </c>
      <c r="M8" s="44"/>
      <c r="N8" s="44"/>
      <c r="O8" s="44"/>
      <c r="P8" s="51"/>
      <c r="Q8" s="51"/>
      <c r="R8" s="51"/>
      <c r="S8" s="51"/>
      <c r="T8" s="51"/>
      <c r="U8" s="51"/>
      <c r="V8" s="51"/>
      <c r="W8" s="51"/>
    </row>
    <row r="9" spans="1:28" ht="16.5" customHeight="1">
      <c r="A9" s="1"/>
      <c r="B9" s="2" t="s">
        <v>8</v>
      </c>
      <c r="C9" s="2" t="s">
        <v>9</v>
      </c>
      <c r="D9" s="2" t="s">
        <v>10</v>
      </c>
      <c r="E9" s="2" t="s">
        <v>11</v>
      </c>
      <c r="F9" s="2" t="s">
        <v>8</v>
      </c>
      <c r="G9" s="2" t="s">
        <v>12</v>
      </c>
      <c r="H9" s="2" t="s">
        <v>10</v>
      </c>
      <c r="I9" s="2" t="s">
        <v>11</v>
      </c>
      <c r="J9" s="2" t="s">
        <v>8</v>
      </c>
      <c r="K9" s="2" t="s">
        <v>13</v>
      </c>
      <c r="L9" s="44"/>
      <c r="M9" s="44"/>
      <c r="N9" s="44"/>
      <c r="O9" s="44"/>
      <c r="P9" s="51"/>
      <c r="Q9" s="51"/>
      <c r="R9" s="51"/>
      <c r="S9" s="51"/>
      <c r="T9" s="51"/>
      <c r="U9" s="51"/>
      <c r="V9" s="51"/>
      <c r="W9" s="51"/>
    </row>
    <row r="10" spans="1:28" ht="16.5" customHeight="1">
      <c r="A10" s="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44"/>
      <c r="M10" s="44"/>
      <c r="N10" s="44"/>
      <c r="O10" s="44"/>
      <c r="P10" s="51"/>
      <c r="Q10" s="51"/>
      <c r="R10" s="51"/>
      <c r="S10" s="51"/>
      <c r="T10" s="51"/>
      <c r="U10" s="51"/>
      <c r="V10" s="51"/>
      <c r="W10" s="51"/>
    </row>
    <row r="11" spans="1:28" ht="16.5" customHeight="1">
      <c r="A11" s="1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44"/>
      <c r="M11" s="44"/>
      <c r="N11" s="44"/>
      <c r="O11" s="44"/>
      <c r="P11" s="51"/>
      <c r="Q11" s="51"/>
      <c r="R11" s="51"/>
      <c r="S11" s="51"/>
      <c r="T11" s="51"/>
      <c r="U11" s="51"/>
      <c r="V11" s="51"/>
      <c r="W11" s="51"/>
    </row>
    <row r="12" spans="1:28" ht="36" customHeight="1">
      <c r="A12" s="1"/>
      <c r="B12" s="44" t="s">
        <v>14</v>
      </c>
      <c r="C12" s="44"/>
      <c r="D12" s="44"/>
      <c r="E12" s="44"/>
      <c r="F12" s="44"/>
      <c r="G12" s="44"/>
      <c r="H12" s="44"/>
      <c r="I12" s="46" t="s">
        <v>15</v>
      </c>
      <c r="J12" s="46"/>
      <c r="K12" s="46"/>
      <c r="L12" s="46"/>
      <c r="M12" s="46"/>
      <c r="N12" s="46"/>
      <c r="O12" s="46"/>
      <c r="P12" s="44" t="s">
        <v>16</v>
      </c>
      <c r="Q12" s="44"/>
      <c r="R12" s="44"/>
      <c r="S12" s="44" t="s">
        <v>17</v>
      </c>
      <c r="T12" s="44"/>
      <c r="U12" s="44"/>
      <c r="V12" s="44"/>
      <c r="W12" s="44"/>
    </row>
    <row r="13" spans="1:28" ht="16.5" customHeight="1">
      <c r="A13" s="1"/>
      <c r="B13" s="46" t="s">
        <v>18</v>
      </c>
      <c r="C13" s="46"/>
      <c r="D13" s="38"/>
      <c r="E13" s="38"/>
      <c r="F13" s="38"/>
      <c r="G13" s="38"/>
      <c r="H13" s="38"/>
      <c r="I13" s="49" t="s">
        <v>19</v>
      </c>
      <c r="J13" s="49"/>
      <c r="K13" s="38"/>
      <c r="L13" s="38"/>
      <c r="M13" s="38"/>
      <c r="N13" s="38"/>
      <c r="O13" s="38"/>
      <c r="P13" s="44" t="s">
        <v>20</v>
      </c>
      <c r="Q13" s="38"/>
      <c r="R13" s="38"/>
      <c r="S13" s="44" t="s">
        <v>21</v>
      </c>
      <c r="T13" s="38"/>
      <c r="U13" s="38"/>
      <c r="V13" s="38"/>
      <c r="W13" s="38"/>
    </row>
    <row r="14" spans="1:28" ht="16.5" customHeight="1">
      <c r="A14" s="1"/>
      <c r="B14" s="46"/>
      <c r="C14" s="46"/>
      <c r="D14" s="38"/>
      <c r="E14" s="38"/>
      <c r="F14" s="38"/>
      <c r="G14" s="38"/>
      <c r="H14" s="38"/>
      <c r="I14" s="49"/>
      <c r="J14" s="49"/>
      <c r="K14" s="38"/>
      <c r="L14" s="38"/>
      <c r="M14" s="38"/>
      <c r="N14" s="38"/>
      <c r="O14" s="38"/>
      <c r="P14" s="44"/>
      <c r="Q14" s="38"/>
      <c r="R14" s="38"/>
      <c r="S14" s="44"/>
      <c r="T14" s="38"/>
      <c r="U14" s="38"/>
      <c r="V14" s="38"/>
      <c r="W14" s="38"/>
    </row>
    <row r="15" spans="1:28" ht="16.5" customHeight="1">
      <c r="A15" s="1"/>
      <c r="B15" s="46"/>
      <c r="C15" s="46"/>
      <c r="D15" s="38"/>
      <c r="E15" s="38"/>
      <c r="F15" s="38"/>
      <c r="G15" s="38"/>
      <c r="H15" s="38"/>
      <c r="I15" s="49"/>
      <c r="J15" s="49"/>
      <c r="K15" s="38"/>
      <c r="L15" s="38"/>
      <c r="M15" s="38"/>
      <c r="N15" s="38"/>
      <c r="O15" s="38"/>
      <c r="P15" s="44"/>
      <c r="Q15" s="38"/>
      <c r="R15" s="38"/>
      <c r="S15" s="44"/>
      <c r="T15" s="38"/>
      <c r="U15" s="38"/>
      <c r="V15" s="38"/>
      <c r="W15" s="38"/>
    </row>
    <row r="16" spans="1:28" ht="16.5" customHeight="1">
      <c r="A16" s="1"/>
      <c r="B16" s="48" t="s">
        <v>84</v>
      </c>
      <c r="C16" s="48"/>
      <c r="D16" s="38"/>
      <c r="E16" s="38"/>
      <c r="F16" s="38"/>
      <c r="G16" s="38"/>
      <c r="H16" s="38"/>
      <c r="I16" s="48" t="s">
        <v>22</v>
      </c>
      <c r="J16" s="48"/>
      <c r="K16" s="38"/>
      <c r="L16" s="38"/>
      <c r="M16" s="38"/>
      <c r="N16" s="38"/>
      <c r="O16" s="38"/>
      <c r="P16" s="48" t="s">
        <v>23</v>
      </c>
      <c r="Q16" s="38"/>
      <c r="R16" s="38"/>
      <c r="S16" s="44" t="s">
        <v>24</v>
      </c>
      <c r="T16" s="38"/>
      <c r="U16" s="38"/>
      <c r="V16" s="38"/>
      <c r="W16" s="38"/>
    </row>
    <row r="17" spans="1:23" ht="16.5" customHeight="1">
      <c r="A17" s="1"/>
      <c r="B17" s="48"/>
      <c r="C17" s="48"/>
      <c r="D17" s="38"/>
      <c r="E17" s="38"/>
      <c r="F17" s="38"/>
      <c r="G17" s="38"/>
      <c r="H17" s="38"/>
      <c r="I17" s="48"/>
      <c r="J17" s="48"/>
      <c r="K17" s="38"/>
      <c r="L17" s="38"/>
      <c r="M17" s="38"/>
      <c r="N17" s="38"/>
      <c r="O17" s="38"/>
      <c r="P17" s="48"/>
      <c r="Q17" s="38"/>
      <c r="R17" s="38"/>
      <c r="S17" s="44"/>
      <c r="T17" s="38"/>
      <c r="U17" s="38"/>
      <c r="V17" s="38"/>
      <c r="W17" s="38"/>
    </row>
    <row r="18" spans="1:23" ht="16.5" customHeight="1">
      <c r="A18" s="1"/>
      <c r="B18" s="48"/>
      <c r="C18" s="48"/>
      <c r="D18" s="38"/>
      <c r="E18" s="38"/>
      <c r="F18" s="38"/>
      <c r="G18" s="38"/>
      <c r="H18" s="38"/>
      <c r="I18" s="48"/>
      <c r="J18" s="48"/>
      <c r="K18" s="38"/>
      <c r="L18" s="38"/>
      <c r="M18" s="38"/>
      <c r="N18" s="38"/>
      <c r="O18" s="38"/>
      <c r="P18" s="48"/>
      <c r="Q18" s="38"/>
      <c r="R18" s="38"/>
      <c r="S18" s="44"/>
      <c r="T18" s="38"/>
      <c r="U18" s="38"/>
      <c r="V18" s="38"/>
      <c r="W18" s="38"/>
    </row>
    <row r="19" spans="1:23" ht="8.25" customHeight="1"/>
    <row r="20" spans="1:23" ht="16.5" customHeight="1">
      <c r="B20" s="44" t="s">
        <v>25</v>
      </c>
      <c r="C20" s="44"/>
      <c r="D20" s="44"/>
      <c r="E20" s="44"/>
      <c r="F20" s="44"/>
      <c r="G20" s="44"/>
      <c r="H20" s="44"/>
      <c r="I20" s="44"/>
      <c r="J20" s="44" t="s">
        <v>26</v>
      </c>
      <c r="K20" s="44"/>
      <c r="L20" s="44"/>
      <c r="M20" s="44"/>
      <c r="N20" s="44"/>
      <c r="O20" s="44"/>
      <c r="P20" s="45" t="s">
        <v>27</v>
      </c>
      <c r="Q20" s="44" t="s">
        <v>28</v>
      </c>
      <c r="R20" s="46" t="s">
        <v>29</v>
      </c>
      <c r="S20" s="46"/>
      <c r="T20" s="46"/>
      <c r="U20" s="46"/>
      <c r="V20" s="47" t="s">
        <v>30</v>
      </c>
      <c r="W20" s="47"/>
    </row>
    <row r="21" spans="1:23" ht="16.5" customHeight="1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44"/>
      <c r="R21" s="44" t="s">
        <v>31</v>
      </c>
      <c r="S21" s="44"/>
      <c r="T21" s="44" t="s">
        <v>32</v>
      </c>
      <c r="U21" s="44"/>
      <c r="V21" s="47"/>
      <c r="W21" s="47"/>
    </row>
    <row r="22" spans="1:23" ht="24.75" customHeight="1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"/>
      <c r="Q22" s="14"/>
      <c r="R22" s="42"/>
      <c r="S22" s="42"/>
      <c r="T22" s="37">
        <f>Q22*R22</f>
        <v>0</v>
      </c>
      <c r="U22" s="37"/>
      <c r="V22" s="41"/>
      <c r="W22" s="41"/>
    </row>
    <row r="23" spans="1:23" ht="24.75" customHeight="1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"/>
      <c r="Q23" s="14"/>
      <c r="R23" s="42"/>
      <c r="S23" s="42"/>
      <c r="T23" s="37"/>
      <c r="U23" s="37"/>
      <c r="V23" s="41"/>
      <c r="W23" s="41"/>
    </row>
    <row r="24" spans="1:23" ht="24.75" customHeight="1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"/>
      <c r="Q24" s="14"/>
      <c r="R24" s="42"/>
      <c r="S24" s="42"/>
      <c r="T24" s="37"/>
      <c r="U24" s="37"/>
      <c r="V24" s="41"/>
      <c r="W24" s="41"/>
    </row>
    <row r="25" spans="1:23" ht="24.75" customHeight="1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"/>
      <c r="Q25" s="14"/>
      <c r="R25" s="42"/>
      <c r="S25" s="42"/>
      <c r="T25" s="37"/>
      <c r="U25" s="37"/>
      <c r="V25" s="41"/>
      <c r="W25" s="41"/>
    </row>
    <row r="26" spans="1:23" ht="24.75" customHeight="1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"/>
      <c r="Q26" s="14"/>
      <c r="R26" s="42"/>
      <c r="S26" s="42"/>
      <c r="T26" s="37"/>
      <c r="U26" s="37"/>
      <c r="V26" s="41"/>
      <c r="W26" s="41"/>
    </row>
    <row r="27" spans="1:23" ht="24.75" customHeight="1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5"/>
      <c r="Q27" s="14"/>
      <c r="R27" s="42"/>
      <c r="S27" s="42"/>
      <c r="T27" s="43"/>
      <c r="U27" s="43"/>
      <c r="V27" s="41"/>
      <c r="W27" s="41"/>
    </row>
    <row r="28" spans="1:23" ht="24.75" customHeight="1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5"/>
      <c r="Q28" s="14"/>
      <c r="R28" s="40"/>
      <c r="S28" s="40"/>
      <c r="T28" s="40"/>
      <c r="U28" s="40"/>
      <c r="V28" s="38"/>
      <c r="W28" s="38"/>
    </row>
    <row r="29" spans="1:23" ht="24.75" customHeight="1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5"/>
      <c r="Q29" s="14"/>
      <c r="R29" s="40"/>
      <c r="S29" s="40"/>
      <c r="T29" s="40"/>
      <c r="U29" s="40"/>
      <c r="V29" s="38"/>
      <c r="W29" s="38"/>
    </row>
    <row r="30" spans="1:23" ht="24.75" customHeight="1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5"/>
      <c r="Q30" s="14"/>
      <c r="R30" s="40"/>
      <c r="S30" s="40"/>
      <c r="T30" s="40"/>
      <c r="U30" s="40"/>
      <c r="V30" s="38"/>
      <c r="W30" s="38"/>
    </row>
    <row r="31" spans="1:23" ht="24.75" customHeight="1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5"/>
      <c r="Q31" s="14"/>
      <c r="R31" s="40"/>
      <c r="S31" s="40"/>
      <c r="T31" s="40"/>
      <c r="U31" s="40"/>
      <c r="V31" s="38"/>
      <c r="W31" s="38"/>
    </row>
    <row r="32" spans="1:23" ht="24.7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5"/>
      <c r="Q32" s="14"/>
      <c r="R32" s="40"/>
      <c r="S32" s="40"/>
      <c r="T32" s="40"/>
      <c r="U32" s="40"/>
      <c r="V32" s="38"/>
      <c r="W32" s="38"/>
    </row>
    <row r="33" spans="2:23" ht="24.75" customHeight="1">
      <c r="B33" s="29" t="s">
        <v>33</v>
      </c>
      <c r="C33" s="30"/>
      <c r="D33" s="30"/>
      <c r="E33" s="30"/>
      <c r="F33" s="30"/>
      <c r="G33" s="30"/>
      <c r="H33" s="30"/>
      <c r="I33" s="31"/>
      <c r="J33" s="32"/>
      <c r="K33" s="33"/>
      <c r="L33" s="33"/>
      <c r="M33" s="33"/>
      <c r="N33" s="33"/>
      <c r="O33" s="34"/>
      <c r="P33" s="5"/>
      <c r="Q33" s="14"/>
      <c r="R33" s="35"/>
      <c r="S33" s="36"/>
      <c r="T33" s="37">
        <f>SUM(T22:U32)</f>
        <v>0</v>
      </c>
      <c r="U33" s="37"/>
      <c r="V33" s="38"/>
      <c r="W33" s="38"/>
    </row>
    <row r="34" spans="2:23" ht="10.5" customHeight="1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2:23" ht="12.75" customHeight="1">
      <c r="B35" s="28" t="s">
        <v>34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2:23" ht="13.5" customHeight="1">
      <c r="B36" s="28" t="s">
        <v>35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2:23" ht="12.75" customHeight="1">
      <c r="B37" s="28" t="s">
        <v>36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2:23" ht="13.5" customHeight="1">
      <c r="B38" s="28" t="s">
        <v>37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2:23" ht="14.25" customHeight="1">
      <c r="B39" s="28" t="s">
        <v>38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</sheetData>
  <mergeCells count="121">
    <mergeCell ref="B6:E7"/>
    <mergeCell ref="F6:K7"/>
    <mergeCell ref="L6:O6"/>
    <mergeCell ref="P6:W6"/>
    <mergeCell ref="L7:O7"/>
    <mergeCell ref="P7:W7"/>
    <mergeCell ref="A1:W1"/>
    <mergeCell ref="A2:W2"/>
    <mergeCell ref="A3:W3"/>
    <mergeCell ref="B5:K5"/>
    <mergeCell ref="L5:O5"/>
    <mergeCell ref="P5:W5"/>
    <mergeCell ref="B4:H4"/>
    <mergeCell ref="I4:R4"/>
    <mergeCell ref="I10:I11"/>
    <mergeCell ref="J10:J11"/>
    <mergeCell ref="K10:K11"/>
    <mergeCell ref="B12:H12"/>
    <mergeCell ref="I12:O12"/>
    <mergeCell ref="P12:R12"/>
    <mergeCell ref="B8:K8"/>
    <mergeCell ref="L8:O11"/>
    <mergeCell ref="P8:W11"/>
    <mergeCell ref="B10:B11"/>
    <mergeCell ref="C10:C11"/>
    <mergeCell ref="D10:D11"/>
    <mergeCell ref="E10:E11"/>
    <mergeCell ref="F10:F11"/>
    <mergeCell ref="G10:G11"/>
    <mergeCell ref="H10:H11"/>
    <mergeCell ref="S12:W12"/>
    <mergeCell ref="B13:C15"/>
    <mergeCell ref="D13:H15"/>
    <mergeCell ref="I13:J15"/>
    <mergeCell ref="K13:O15"/>
    <mergeCell ref="P13:P15"/>
    <mergeCell ref="Q13:R15"/>
    <mergeCell ref="S13:S15"/>
    <mergeCell ref="T13:W15"/>
    <mergeCell ref="S16:S18"/>
    <mergeCell ref="T16:W18"/>
    <mergeCell ref="B20:I21"/>
    <mergeCell ref="J20:O21"/>
    <mergeCell ref="P20:P21"/>
    <mergeCell ref="Q20:Q21"/>
    <mergeCell ref="R20:U20"/>
    <mergeCell ref="V20:W21"/>
    <mergeCell ref="R21:S21"/>
    <mergeCell ref="T21:U21"/>
    <mergeCell ref="B16:C18"/>
    <mergeCell ref="D16:H18"/>
    <mergeCell ref="I16:J18"/>
    <mergeCell ref="K16:O18"/>
    <mergeCell ref="P16:P18"/>
    <mergeCell ref="Q16:R18"/>
    <mergeCell ref="B22:I22"/>
    <mergeCell ref="J22:O22"/>
    <mergeCell ref="R22:S22"/>
    <mergeCell ref="T22:U22"/>
    <mergeCell ref="V22:W22"/>
    <mergeCell ref="B23:I23"/>
    <mergeCell ref="J23:O23"/>
    <mergeCell ref="R23:S23"/>
    <mergeCell ref="T23:U23"/>
    <mergeCell ref="V23:W23"/>
    <mergeCell ref="B24:I24"/>
    <mergeCell ref="J24:O24"/>
    <mergeCell ref="R24:S24"/>
    <mergeCell ref="T24:U24"/>
    <mergeCell ref="V24:W24"/>
    <mergeCell ref="B25:I25"/>
    <mergeCell ref="J25:O25"/>
    <mergeCell ref="R25:S25"/>
    <mergeCell ref="T25:U25"/>
    <mergeCell ref="V25:W25"/>
    <mergeCell ref="B26:I26"/>
    <mergeCell ref="J26:O26"/>
    <mergeCell ref="R26:S26"/>
    <mergeCell ref="T26:U26"/>
    <mergeCell ref="V26:W26"/>
    <mergeCell ref="B27:I27"/>
    <mergeCell ref="J27:O27"/>
    <mergeCell ref="R27:S27"/>
    <mergeCell ref="T27:U27"/>
    <mergeCell ref="V27:W27"/>
    <mergeCell ref="B28:I28"/>
    <mergeCell ref="J28:O28"/>
    <mergeCell ref="R28:S28"/>
    <mergeCell ref="T28:U28"/>
    <mergeCell ref="V28:W28"/>
    <mergeCell ref="B29:I29"/>
    <mergeCell ref="J29:O29"/>
    <mergeCell ref="R29:S29"/>
    <mergeCell ref="T29:U29"/>
    <mergeCell ref="V29:W29"/>
    <mergeCell ref="B30:I30"/>
    <mergeCell ref="J30:O30"/>
    <mergeCell ref="R30:S30"/>
    <mergeCell ref="T30:U30"/>
    <mergeCell ref="V30:W30"/>
    <mergeCell ref="B31:I31"/>
    <mergeCell ref="J31:O31"/>
    <mergeCell ref="R31:S31"/>
    <mergeCell ref="T31:U31"/>
    <mergeCell ref="V31:W31"/>
    <mergeCell ref="B39:W39"/>
    <mergeCell ref="B33:I33"/>
    <mergeCell ref="J33:O33"/>
    <mergeCell ref="R33:S33"/>
    <mergeCell ref="T33:U33"/>
    <mergeCell ref="V33:W33"/>
    <mergeCell ref="B34:W34"/>
    <mergeCell ref="B32:I32"/>
    <mergeCell ref="J32:O32"/>
    <mergeCell ref="R32:S32"/>
    <mergeCell ref="T32:U32"/>
    <mergeCell ref="V32:W32"/>
    <mergeCell ref="B35:W35"/>
    <mergeCell ref="B36:W36"/>
    <mergeCell ref="B37:W37"/>
    <mergeCell ref="B38:W38"/>
  </mergeCells>
  <phoneticPr fontId="8" type="noConversion"/>
  <printOptions horizontalCentered="1"/>
  <pageMargins left="0.11811023622047245" right="0.11811023622047245" top="0.47244094488188981" bottom="0.47244094488188981" header="0.19685039370078741" footer="0.19685039370078741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2"/>
  <sheetViews>
    <sheetView zoomScaleNormal="100" workbookViewId="0">
      <selection activeCell="P10" sqref="P10:Q12"/>
    </sheetView>
  </sheetViews>
  <sheetFormatPr defaultRowHeight="16.5" customHeight="1"/>
  <cols>
    <col min="1" max="1" width="1.44140625" style="3" customWidth="1"/>
    <col min="2" max="2" width="4.109375" style="3" customWidth="1"/>
    <col min="3" max="8" width="3.44140625" style="3" customWidth="1"/>
    <col min="9" max="9" width="3.77734375" style="3" customWidth="1"/>
    <col min="10" max="10" width="3.77734375" style="3" bestFit="1" customWidth="1"/>
    <col min="11" max="14" width="3.44140625" style="3" customWidth="1"/>
    <col min="15" max="15" width="3.6640625" style="3" customWidth="1"/>
    <col min="16" max="17" width="3.77734375" style="3" customWidth="1"/>
    <col min="18" max="21" width="3.44140625" style="3" customWidth="1"/>
    <col min="22" max="22" width="3.88671875" style="3" customWidth="1"/>
    <col min="23" max="24" width="3.77734375" style="3" customWidth="1"/>
    <col min="25" max="25" width="3.44140625" style="3" customWidth="1"/>
    <col min="26" max="26" width="3" style="3" customWidth="1"/>
    <col min="27" max="27" width="2.109375" style="3" customWidth="1"/>
    <col min="28" max="28" width="3.44140625" style="3" customWidth="1"/>
    <col min="29" max="29" width="6.5546875" style="3" customWidth="1"/>
    <col min="30" max="257" width="9.44140625" style="1" customWidth="1"/>
    <col min="258" max="1024" width="9.44140625" customWidth="1"/>
    <col min="1025" max="1025" width="8.88671875" customWidth="1"/>
  </cols>
  <sheetData>
    <row r="1" spans="1:29" ht="24.7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24" customHeight="1">
      <c r="A2" s="53" t="s">
        <v>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ht="16.5" customHeight="1">
      <c r="A3" s="57" t="s">
        <v>89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4" spans="1:29" ht="24.75" customHeight="1">
      <c r="A4" s="1"/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4" t="s">
        <v>2</v>
      </c>
      <c r="Q4" s="44"/>
      <c r="R4" s="44"/>
      <c r="S4" s="44"/>
      <c r="T4" s="38">
        <f>請購單!P5</f>
        <v>0</v>
      </c>
      <c r="U4" s="38"/>
      <c r="V4" s="38"/>
      <c r="W4" s="38"/>
      <c r="X4" s="38"/>
      <c r="Y4" s="38"/>
      <c r="Z4" s="38"/>
      <c r="AA4" s="38"/>
      <c r="AB4" s="38"/>
      <c r="AC4" s="38"/>
    </row>
    <row r="5" spans="1:29" ht="24.75" customHeight="1">
      <c r="A5" s="1"/>
      <c r="B5" s="88" t="s">
        <v>41</v>
      </c>
      <c r="C5" s="88"/>
      <c r="D5" s="88"/>
      <c r="E5" s="88"/>
      <c r="F5" s="45" t="s">
        <v>42</v>
      </c>
      <c r="G5" s="45"/>
      <c r="H5" s="45"/>
      <c r="I5" s="45"/>
      <c r="J5" s="45"/>
      <c r="K5" s="45"/>
      <c r="L5" s="45"/>
      <c r="M5" s="45"/>
      <c r="N5" s="45"/>
      <c r="O5" s="45"/>
      <c r="P5" s="44" t="s">
        <v>4</v>
      </c>
      <c r="Q5" s="44"/>
      <c r="R5" s="44"/>
      <c r="S5" s="44"/>
      <c r="T5" s="38">
        <f>請購單!P6</f>
        <v>0</v>
      </c>
      <c r="U5" s="38"/>
      <c r="V5" s="38"/>
      <c r="W5" s="38"/>
      <c r="X5" s="38"/>
      <c r="Y5" s="38"/>
      <c r="Z5" s="38"/>
      <c r="AA5" s="38"/>
      <c r="AB5" s="38"/>
      <c r="AC5" s="38"/>
    </row>
    <row r="6" spans="1:29" ht="24.75" customHeight="1">
      <c r="A6" s="1"/>
      <c r="B6" s="88"/>
      <c r="C6" s="88"/>
      <c r="D6" s="88"/>
      <c r="E6" s="88"/>
      <c r="F6" s="44" t="s">
        <v>6</v>
      </c>
      <c r="G6" s="44"/>
      <c r="H6" s="44"/>
      <c r="I6" s="44"/>
      <c r="J6" s="44"/>
      <c r="K6" s="44"/>
      <c r="L6" s="44"/>
      <c r="M6" s="44"/>
      <c r="N6" s="44"/>
      <c r="O6" s="44"/>
      <c r="P6" s="44" t="s">
        <v>5</v>
      </c>
      <c r="Q6" s="44"/>
      <c r="R6" s="44"/>
      <c r="S6" s="44"/>
      <c r="T6" s="38">
        <f>請購單!P7</f>
        <v>0</v>
      </c>
      <c r="U6" s="38"/>
      <c r="V6" s="38"/>
      <c r="W6" s="38"/>
      <c r="X6" s="38"/>
      <c r="Y6" s="38"/>
      <c r="Z6" s="38"/>
      <c r="AA6" s="38"/>
      <c r="AB6" s="38"/>
      <c r="AC6" s="38"/>
    </row>
    <row r="7" spans="1:29" ht="15" customHeight="1">
      <c r="A7" s="1"/>
      <c r="B7" s="88"/>
      <c r="C7" s="88"/>
      <c r="D7" s="88"/>
      <c r="E7" s="88"/>
      <c r="F7" s="2" t="s">
        <v>8</v>
      </c>
      <c r="G7" s="2" t="s">
        <v>9</v>
      </c>
      <c r="H7" s="2" t="s">
        <v>10</v>
      </c>
      <c r="I7" s="2" t="s">
        <v>11</v>
      </c>
      <c r="J7" s="2" t="s">
        <v>8</v>
      </c>
      <c r="K7" s="2" t="s">
        <v>12</v>
      </c>
      <c r="L7" s="2" t="s">
        <v>10</v>
      </c>
      <c r="M7" s="2" t="s">
        <v>11</v>
      </c>
      <c r="N7" s="2" t="s">
        <v>8</v>
      </c>
      <c r="O7" s="2" t="s">
        <v>13</v>
      </c>
      <c r="P7" s="44" t="s">
        <v>43</v>
      </c>
      <c r="Q7" s="44"/>
      <c r="R7" s="44"/>
      <c r="S7" s="44"/>
      <c r="T7" s="51">
        <f>請購單!P8</f>
        <v>0</v>
      </c>
      <c r="U7" s="51"/>
      <c r="V7" s="51"/>
      <c r="W7" s="51"/>
      <c r="X7" s="51"/>
      <c r="Y7" s="51"/>
      <c r="Z7" s="51"/>
      <c r="AA7" s="51"/>
      <c r="AB7" s="51"/>
      <c r="AC7" s="51"/>
    </row>
    <row r="8" spans="1:29" ht="27.9" customHeight="1">
      <c r="A8" s="1"/>
      <c r="B8" s="88"/>
      <c r="C8" s="88"/>
      <c r="D8" s="88"/>
      <c r="E8" s="88"/>
      <c r="F8" s="4"/>
      <c r="G8" s="4"/>
      <c r="H8" s="4"/>
      <c r="I8" s="4"/>
      <c r="J8" s="4"/>
      <c r="K8" s="4"/>
      <c r="L8" s="4"/>
      <c r="M8" s="4"/>
      <c r="N8" s="4"/>
      <c r="O8" s="4"/>
      <c r="P8" s="44"/>
      <c r="Q8" s="44"/>
      <c r="R8" s="44"/>
      <c r="S8" s="44"/>
      <c r="T8" s="51"/>
      <c r="U8" s="51"/>
      <c r="V8" s="51"/>
      <c r="W8" s="51"/>
      <c r="X8" s="51"/>
      <c r="Y8" s="51"/>
      <c r="Z8" s="51"/>
      <c r="AA8" s="51"/>
      <c r="AB8" s="51"/>
      <c r="AC8" s="51"/>
    </row>
    <row r="9" spans="1:29" ht="36" customHeight="1">
      <c r="B9" s="46" t="s">
        <v>74</v>
      </c>
      <c r="C9" s="46"/>
      <c r="D9" s="46"/>
      <c r="E9" s="46"/>
      <c r="F9" s="46"/>
      <c r="G9" s="46"/>
      <c r="H9" s="46"/>
      <c r="I9" s="49" t="s">
        <v>75</v>
      </c>
      <c r="J9" s="49"/>
      <c r="K9" s="49"/>
      <c r="L9" s="49"/>
      <c r="M9" s="49"/>
      <c r="N9" s="49"/>
      <c r="O9" s="49"/>
      <c r="P9" s="44" t="s">
        <v>44</v>
      </c>
      <c r="Q9" s="44"/>
      <c r="R9" s="44"/>
      <c r="S9" s="44"/>
      <c r="T9" s="44"/>
      <c r="U9" s="44"/>
      <c r="V9" s="44"/>
      <c r="W9" s="47" t="s">
        <v>17</v>
      </c>
      <c r="X9" s="47"/>
      <c r="Y9" s="47"/>
      <c r="Z9" s="47"/>
      <c r="AA9" s="47"/>
      <c r="AB9" s="47"/>
      <c r="AC9" s="47"/>
    </row>
    <row r="10" spans="1:29" ht="16.8" customHeight="1">
      <c r="B10" s="76" t="s">
        <v>18</v>
      </c>
      <c r="C10" s="77"/>
      <c r="D10" s="67"/>
      <c r="E10" s="68"/>
      <c r="F10" s="68"/>
      <c r="G10" s="68"/>
      <c r="H10" s="69"/>
      <c r="I10" s="60" t="s">
        <v>45</v>
      </c>
      <c r="J10" s="60"/>
      <c r="K10" s="38"/>
      <c r="L10" s="38"/>
      <c r="M10" s="38"/>
      <c r="N10" s="38"/>
      <c r="O10" s="38"/>
      <c r="P10" s="61" t="s">
        <v>20</v>
      </c>
      <c r="Q10" s="62"/>
      <c r="R10" s="67"/>
      <c r="S10" s="68"/>
      <c r="T10" s="68"/>
      <c r="U10" s="68"/>
      <c r="V10" s="69"/>
      <c r="W10" s="82" t="s">
        <v>21</v>
      </c>
      <c r="X10" s="83"/>
      <c r="Y10" s="67"/>
      <c r="Z10" s="68"/>
      <c r="AA10" s="68"/>
      <c r="AB10" s="68"/>
      <c r="AC10" s="69"/>
    </row>
    <row r="11" spans="1:29" ht="16.8" customHeight="1">
      <c r="B11" s="78"/>
      <c r="C11" s="79"/>
      <c r="D11" s="70"/>
      <c r="E11" s="71"/>
      <c r="F11" s="71"/>
      <c r="G11" s="71"/>
      <c r="H11" s="72"/>
      <c r="I11" s="60"/>
      <c r="J11" s="60"/>
      <c r="K11" s="38"/>
      <c r="L11" s="38"/>
      <c r="M11" s="38"/>
      <c r="N11" s="38"/>
      <c r="O11" s="38"/>
      <c r="P11" s="63"/>
      <c r="Q11" s="64"/>
      <c r="R11" s="70"/>
      <c r="S11" s="71"/>
      <c r="T11" s="71"/>
      <c r="U11" s="71"/>
      <c r="V11" s="72"/>
      <c r="W11" s="84"/>
      <c r="X11" s="85"/>
      <c r="Y11" s="70"/>
      <c r="Z11" s="71"/>
      <c r="AA11" s="71"/>
      <c r="AB11" s="71"/>
      <c r="AC11" s="72"/>
    </row>
    <row r="12" spans="1:29" ht="16.8" customHeight="1">
      <c r="B12" s="80"/>
      <c r="C12" s="81"/>
      <c r="D12" s="73"/>
      <c r="E12" s="74"/>
      <c r="F12" s="74"/>
      <c r="G12" s="74"/>
      <c r="H12" s="75"/>
      <c r="I12" s="60"/>
      <c r="J12" s="60"/>
      <c r="K12" s="38"/>
      <c r="L12" s="38"/>
      <c r="M12" s="38"/>
      <c r="N12" s="38"/>
      <c r="O12" s="38"/>
      <c r="P12" s="65"/>
      <c r="Q12" s="66"/>
      <c r="R12" s="73"/>
      <c r="S12" s="74"/>
      <c r="T12" s="74"/>
      <c r="U12" s="74"/>
      <c r="V12" s="75"/>
      <c r="W12" s="86"/>
      <c r="X12" s="87"/>
      <c r="Y12" s="73"/>
      <c r="Z12" s="74"/>
      <c r="AA12" s="74"/>
      <c r="AB12" s="74"/>
      <c r="AC12" s="75"/>
    </row>
    <row r="13" spans="1:29" ht="16.8" customHeight="1">
      <c r="B13" s="76" t="s">
        <v>72</v>
      </c>
      <c r="C13" s="77"/>
      <c r="D13" s="67"/>
      <c r="E13" s="68"/>
      <c r="F13" s="68"/>
      <c r="G13" s="68"/>
      <c r="H13" s="69"/>
      <c r="I13" s="60" t="s">
        <v>46</v>
      </c>
      <c r="J13" s="60"/>
      <c r="K13" s="38"/>
      <c r="L13" s="38"/>
      <c r="M13" s="38"/>
      <c r="N13" s="38"/>
      <c r="O13" s="38"/>
      <c r="P13" s="63" t="s">
        <v>23</v>
      </c>
      <c r="Q13" s="64"/>
      <c r="R13" s="70"/>
      <c r="S13" s="71"/>
      <c r="T13" s="71"/>
      <c r="U13" s="71"/>
      <c r="V13" s="72"/>
      <c r="W13" s="82" t="s">
        <v>73</v>
      </c>
      <c r="X13" s="83"/>
      <c r="Y13" s="67"/>
      <c r="Z13" s="68"/>
      <c r="AA13" s="68"/>
      <c r="AB13" s="68"/>
      <c r="AC13" s="69"/>
    </row>
    <row r="14" spans="1:29" ht="16.8" customHeight="1">
      <c r="B14" s="78"/>
      <c r="C14" s="79"/>
      <c r="D14" s="70"/>
      <c r="E14" s="71"/>
      <c r="F14" s="71"/>
      <c r="G14" s="71"/>
      <c r="H14" s="72"/>
      <c r="I14" s="60"/>
      <c r="J14" s="60"/>
      <c r="K14" s="38"/>
      <c r="L14" s="38"/>
      <c r="M14" s="38"/>
      <c r="N14" s="38"/>
      <c r="O14" s="38"/>
      <c r="P14" s="63"/>
      <c r="Q14" s="64"/>
      <c r="R14" s="70"/>
      <c r="S14" s="71"/>
      <c r="T14" s="71"/>
      <c r="U14" s="71"/>
      <c r="V14" s="72"/>
      <c r="W14" s="84"/>
      <c r="X14" s="85"/>
      <c r="Y14" s="70"/>
      <c r="Z14" s="71"/>
      <c r="AA14" s="71"/>
      <c r="AB14" s="71"/>
      <c r="AC14" s="72"/>
    </row>
    <row r="15" spans="1:29" ht="16.8" customHeight="1">
      <c r="B15" s="80"/>
      <c r="C15" s="81"/>
      <c r="D15" s="73"/>
      <c r="E15" s="74"/>
      <c r="F15" s="74"/>
      <c r="G15" s="74"/>
      <c r="H15" s="75"/>
      <c r="I15" s="60"/>
      <c r="J15" s="60"/>
      <c r="K15" s="38"/>
      <c r="L15" s="38"/>
      <c r="M15" s="38"/>
      <c r="N15" s="38"/>
      <c r="O15" s="38"/>
      <c r="P15" s="65"/>
      <c r="Q15" s="66"/>
      <c r="R15" s="73"/>
      <c r="S15" s="74"/>
      <c r="T15" s="74"/>
      <c r="U15" s="74"/>
      <c r="V15" s="75"/>
      <c r="W15" s="86"/>
      <c r="X15" s="87"/>
      <c r="Y15" s="73"/>
      <c r="Z15" s="74"/>
      <c r="AA15" s="74"/>
      <c r="AB15" s="74"/>
      <c r="AC15" s="75"/>
    </row>
    <row r="16" spans="1:29" ht="19.5" customHeight="1">
      <c r="B16" s="6"/>
      <c r="C16" s="6"/>
      <c r="D16" s="7"/>
      <c r="E16" s="7"/>
      <c r="F16" s="7"/>
      <c r="G16" s="7"/>
      <c r="H16" s="7"/>
      <c r="I16" s="8"/>
      <c r="J16" s="8"/>
      <c r="K16" s="9"/>
      <c r="L16" s="9"/>
      <c r="M16" s="10"/>
      <c r="N16" s="10"/>
      <c r="O16" s="10"/>
      <c r="P16" s="10"/>
      <c r="Q16" s="10"/>
      <c r="R16" s="10"/>
      <c r="S16" s="10"/>
      <c r="T16" s="11"/>
      <c r="U16" s="10"/>
      <c r="V16" s="10"/>
      <c r="W16" s="10"/>
      <c r="AC16" s="10"/>
    </row>
    <row r="17" spans="1:29" ht="26.25" customHeight="1">
      <c r="A17" s="58" t="s">
        <v>47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</row>
    <row r="18" spans="1:29" ht="21" customHeight="1">
      <c r="A18" s="59" t="s">
        <v>48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</row>
    <row r="19" spans="1:29" ht="16.5" customHeight="1">
      <c r="A19" s="57" t="s">
        <v>49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</row>
    <row r="20" spans="1:29" ht="16.5" customHeight="1">
      <c r="A20" s="57" t="s">
        <v>50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</row>
    <row r="21" spans="1:29" ht="16.5" customHeight="1">
      <c r="A21" s="57" t="s">
        <v>51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</row>
    <row r="22" spans="1:29" ht="16.5" customHeight="1">
      <c r="A22" s="57" t="s">
        <v>52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</row>
    <row r="23" spans="1:29" ht="16.5" customHeight="1">
      <c r="A23" s="57" t="s">
        <v>53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</row>
    <row r="24" spans="1:29" ht="16.5" customHeight="1">
      <c r="A24" s="57" t="s">
        <v>54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</row>
    <row r="25" spans="1:29" ht="16.5" customHeight="1">
      <c r="A25" s="57" t="s">
        <v>55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</row>
    <row r="26" spans="1:29" ht="16.5" customHeight="1">
      <c r="A26" s="57" t="s">
        <v>56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</row>
    <row r="27" spans="1:29" ht="16.5" customHeight="1">
      <c r="A27" s="57" t="s">
        <v>57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</row>
    <row r="28" spans="1:29" ht="16.5" customHeight="1">
      <c r="A28" s="57" t="s">
        <v>58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</row>
    <row r="29" spans="1:29" ht="16.5" customHeight="1">
      <c r="A29" s="57" t="s">
        <v>59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</row>
    <row r="30" spans="1:29" ht="16.5" customHeight="1">
      <c r="A30" s="57" t="s">
        <v>60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</row>
    <row r="31" spans="1:29" ht="16.5" customHeight="1">
      <c r="A31" s="57" t="s">
        <v>61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</row>
    <row r="32" spans="1:29" ht="16.5" customHeight="1">
      <c r="A32" s="57" t="s">
        <v>62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</row>
    <row r="33" spans="1:29" ht="16.5" customHeight="1">
      <c r="A33" s="57" t="s">
        <v>63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</row>
    <row r="34" spans="1:29" ht="16.5" customHeight="1">
      <c r="A34" s="57" t="s">
        <v>64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</row>
    <row r="35" spans="1:29" ht="16.5" customHeight="1">
      <c r="A35" s="57" t="s">
        <v>65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</row>
    <row r="36" spans="1:29" ht="16.5" customHeight="1">
      <c r="A36" s="57" t="s">
        <v>66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</row>
    <row r="37" spans="1:29" ht="16.5" customHeight="1">
      <c r="A37" s="57" t="s">
        <v>67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</row>
    <row r="38" spans="1:29" ht="16.5" customHeight="1">
      <c r="A38" s="57" t="s">
        <v>68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</row>
    <row r="39" spans="1:29" ht="16.5" customHeight="1">
      <c r="A39" s="57" t="s">
        <v>69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</row>
    <row r="40" spans="1:29" ht="16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ht="36" customHeight="1">
      <c r="I41" s="44" t="s">
        <v>70</v>
      </c>
      <c r="J41" s="44"/>
      <c r="K41" s="44"/>
      <c r="L41" s="44"/>
      <c r="M41" s="44"/>
      <c r="N41" s="44"/>
      <c r="O41" s="44"/>
      <c r="P41" s="44" t="s">
        <v>71</v>
      </c>
      <c r="Q41" s="44"/>
      <c r="R41" s="44"/>
      <c r="S41" s="44"/>
      <c r="T41" s="44"/>
      <c r="U41" s="44"/>
      <c r="V41" s="44"/>
    </row>
    <row r="42" spans="1:29" ht="36" customHeight="1"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</sheetData>
  <mergeCells count="62">
    <mergeCell ref="B10:C12"/>
    <mergeCell ref="D10:H12"/>
    <mergeCell ref="W13:X15"/>
    <mergeCell ref="Y13:AC15"/>
    <mergeCell ref="K13:O15"/>
    <mergeCell ref="P13:Q15"/>
    <mergeCell ref="R13:V15"/>
    <mergeCell ref="A1:AC1"/>
    <mergeCell ref="A2:AC2"/>
    <mergeCell ref="A3:AC3"/>
    <mergeCell ref="B4:O4"/>
    <mergeCell ref="P4:S4"/>
    <mergeCell ref="T4:AC4"/>
    <mergeCell ref="B5:E8"/>
    <mergeCell ref="F5:O5"/>
    <mergeCell ref="P5:S5"/>
    <mergeCell ref="T5:AC5"/>
    <mergeCell ref="F6:O6"/>
    <mergeCell ref="P6:S6"/>
    <mergeCell ref="T6:AC6"/>
    <mergeCell ref="P7:S8"/>
    <mergeCell ref="T7:AC8"/>
    <mergeCell ref="A17:AC17"/>
    <mergeCell ref="A18:AC18"/>
    <mergeCell ref="A19:AC19"/>
    <mergeCell ref="B9:H9"/>
    <mergeCell ref="I9:O9"/>
    <mergeCell ref="P9:V9"/>
    <mergeCell ref="W9:AC9"/>
    <mergeCell ref="I10:J12"/>
    <mergeCell ref="K10:O12"/>
    <mergeCell ref="P10:Q12"/>
    <mergeCell ref="R10:V12"/>
    <mergeCell ref="I13:J15"/>
    <mergeCell ref="B13:C15"/>
    <mergeCell ref="D13:H15"/>
    <mergeCell ref="W10:X12"/>
    <mergeCell ref="Y10:AC12"/>
    <mergeCell ref="A20:AC20"/>
    <mergeCell ref="A21:AC21"/>
    <mergeCell ref="A34:AC34"/>
    <mergeCell ref="A23:AC23"/>
    <mergeCell ref="A24:AC24"/>
    <mergeCell ref="A25:AC25"/>
    <mergeCell ref="A26:AC26"/>
    <mergeCell ref="A27:AC27"/>
    <mergeCell ref="A28:AC28"/>
    <mergeCell ref="A29:AC29"/>
    <mergeCell ref="A30:AC30"/>
    <mergeCell ref="A31:AC31"/>
    <mergeCell ref="A32:AC32"/>
    <mergeCell ref="A33:AC33"/>
    <mergeCell ref="A22:AC22"/>
    <mergeCell ref="P42:V42"/>
    <mergeCell ref="A35:AC35"/>
    <mergeCell ref="A36:AC36"/>
    <mergeCell ref="A37:AC37"/>
    <mergeCell ref="A38:AC38"/>
    <mergeCell ref="A39:AC39"/>
    <mergeCell ref="P41:V41"/>
    <mergeCell ref="I41:O41"/>
    <mergeCell ref="I42:O42"/>
  </mergeCells>
  <phoneticPr fontId="8" type="noConversion"/>
  <printOptions horizontalCentered="1"/>
  <pageMargins left="0.39370078740157483" right="0.11811023622047245" top="0.27559055118110237" bottom="0.15748031496062992" header="0" footer="0.15748031496062992"/>
  <pageSetup paperSize="9" scale="95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topLeftCell="A10" zoomScale="91" zoomScaleNormal="100" zoomScaleSheetLayoutView="91" workbookViewId="0">
      <selection activeCell="D3" sqref="D3"/>
    </sheetView>
  </sheetViews>
  <sheetFormatPr defaultRowHeight="40.049999999999997" customHeight="1"/>
  <cols>
    <col min="1" max="1" width="10.77734375" style="20" customWidth="1"/>
    <col min="2" max="2" width="23.5546875" style="20" customWidth="1"/>
    <col min="3" max="3" width="32.5546875" style="20" customWidth="1"/>
    <col min="4" max="4" width="24.88671875" style="20" customWidth="1"/>
    <col min="5" max="5" width="16.44140625" customWidth="1"/>
    <col min="258" max="258" width="27.44140625" customWidth="1"/>
    <col min="259" max="259" width="35" customWidth="1"/>
    <col min="260" max="260" width="12.33203125" customWidth="1"/>
    <col min="261" max="261" width="9.21875" customWidth="1"/>
    <col min="514" max="514" width="27.44140625" customWidth="1"/>
    <col min="515" max="515" width="35" customWidth="1"/>
    <col min="516" max="516" width="12.33203125" customWidth="1"/>
    <col min="517" max="517" width="9.21875" customWidth="1"/>
    <col min="770" max="770" width="27.44140625" customWidth="1"/>
    <col min="771" max="771" width="35" customWidth="1"/>
    <col min="772" max="772" width="12.33203125" customWidth="1"/>
    <col min="773" max="773" width="9.21875" customWidth="1"/>
    <col min="1026" max="1026" width="27.44140625" customWidth="1"/>
    <col min="1027" max="1027" width="35" customWidth="1"/>
    <col min="1028" max="1028" width="12.33203125" customWidth="1"/>
    <col min="1029" max="1029" width="9.21875" customWidth="1"/>
    <col min="1282" max="1282" width="27.44140625" customWidth="1"/>
    <col min="1283" max="1283" width="35" customWidth="1"/>
    <col min="1284" max="1284" width="12.33203125" customWidth="1"/>
    <col min="1285" max="1285" width="9.21875" customWidth="1"/>
    <col min="1538" max="1538" width="27.44140625" customWidth="1"/>
    <col min="1539" max="1539" width="35" customWidth="1"/>
    <col min="1540" max="1540" width="12.33203125" customWidth="1"/>
    <col min="1541" max="1541" width="9.21875" customWidth="1"/>
    <col min="1794" max="1794" width="27.44140625" customWidth="1"/>
    <col min="1795" max="1795" width="35" customWidth="1"/>
    <col min="1796" max="1796" width="12.33203125" customWidth="1"/>
    <col min="1797" max="1797" width="9.21875" customWidth="1"/>
    <col min="2050" max="2050" width="27.44140625" customWidth="1"/>
    <col min="2051" max="2051" width="35" customWidth="1"/>
    <col min="2052" max="2052" width="12.33203125" customWidth="1"/>
    <col min="2053" max="2053" width="9.21875" customWidth="1"/>
    <col min="2306" max="2306" width="27.44140625" customWidth="1"/>
    <col min="2307" max="2307" width="35" customWidth="1"/>
    <col min="2308" max="2308" width="12.33203125" customWidth="1"/>
    <col min="2309" max="2309" width="9.21875" customWidth="1"/>
    <col min="2562" max="2562" width="27.44140625" customWidth="1"/>
    <col min="2563" max="2563" width="35" customWidth="1"/>
    <col min="2564" max="2564" width="12.33203125" customWidth="1"/>
    <col min="2565" max="2565" width="9.21875" customWidth="1"/>
    <col min="2818" max="2818" width="27.44140625" customWidth="1"/>
    <col min="2819" max="2819" width="35" customWidth="1"/>
    <col min="2820" max="2820" width="12.33203125" customWidth="1"/>
    <col min="2821" max="2821" width="9.21875" customWidth="1"/>
    <col min="3074" max="3074" width="27.44140625" customWidth="1"/>
    <col min="3075" max="3075" width="35" customWidth="1"/>
    <col min="3076" max="3076" width="12.33203125" customWidth="1"/>
    <col min="3077" max="3077" width="9.21875" customWidth="1"/>
    <col min="3330" max="3330" width="27.44140625" customWidth="1"/>
    <col min="3331" max="3331" width="35" customWidth="1"/>
    <col min="3332" max="3332" width="12.33203125" customWidth="1"/>
    <col min="3333" max="3333" width="9.21875" customWidth="1"/>
    <col min="3586" max="3586" width="27.44140625" customWidth="1"/>
    <col min="3587" max="3587" width="35" customWidth="1"/>
    <col min="3588" max="3588" width="12.33203125" customWidth="1"/>
    <col min="3589" max="3589" width="9.21875" customWidth="1"/>
    <col min="3842" max="3842" width="27.44140625" customWidth="1"/>
    <col min="3843" max="3843" width="35" customWidth="1"/>
    <col min="3844" max="3844" width="12.33203125" customWidth="1"/>
    <col min="3845" max="3845" width="9.21875" customWidth="1"/>
    <col min="4098" max="4098" width="27.44140625" customWidth="1"/>
    <col min="4099" max="4099" width="35" customWidth="1"/>
    <col min="4100" max="4100" width="12.33203125" customWidth="1"/>
    <col min="4101" max="4101" width="9.21875" customWidth="1"/>
    <col min="4354" max="4354" width="27.44140625" customWidth="1"/>
    <col min="4355" max="4355" width="35" customWidth="1"/>
    <col min="4356" max="4356" width="12.33203125" customWidth="1"/>
    <col min="4357" max="4357" width="9.21875" customWidth="1"/>
    <col min="4610" max="4610" width="27.44140625" customWidth="1"/>
    <col min="4611" max="4611" width="35" customWidth="1"/>
    <col min="4612" max="4612" width="12.33203125" customWidth="1"/>
    <col min="4613" max="4613" width="9.21875" customWidth="1"/>
    <col min="4866" max="4866" width="27.44140625" customWidth="1"/>
    <col min="4867" max="4867" width="35" customWidth="1"/>
    <col min="4868" max="4868" width="12.33203125" customWidth="1"/>
    <col min="4869" max="4869" width="9.21875" customWidth="1"/>
    <col min="5122" max="5122" width="27.44140625" customWidth="1"/>
    <col min="5123" max="5123" width="35" customWidth="1"/>
    <col min="5124" max="5124" width="12.33203125" customWidth="1"/>
    <col min="5125" max="5125" width="9.21875" customWidth="1"/>
    <col min="5378" max="5378" width="27.44140625" customWidth="1"/>
    <col min="5379" max="5379" width="35" customWidth="1"/>
    <col min="5380" max="5380" width="12.33203125" customWidth="1"/>
    <col min="5381" max="5381" width="9.21875" customWidth="1"/>
    <col min="5634" max="5634" width="27.44140625" customWidth="1"/>
    <col min="5635" max="5635" width="35" customWidth="1"/>
    <col min="5636" max="5636" width="12.33203125" customWidth="1"/>
    <col min="5637" max="5637" width="9.21875" customWidth="1"/>
    <col min="5890" max="5890" width="27.44140625" customWidth="1"/>
    <col min="5891" max="5891" width="35" customWidth="1"/>
    <col min="5892" max="5892" width="12.33203125" customWidth="1"/>
    <col min="5893" max="5893" width="9.21875" customWidth="1"/>
    <col min="6146" max="6146" width="27.44140625" customWidth="1"/>
    <col min="6147" max="6147" width="35" customWidth="1"/>
    <col min="6148" max="6148" width="12.33203125" customWidth="1"/>
    <col min="6149" max="6149" width="9.21875" customWidth="1"/>
    <col min="6402" max="6402" width="27.44140625" customWidth="1"/>
    <col min="6403" max="6403" width="35" customWidth="1"/>
    <col min="6404" max="6404" width="12.33203125" customWidth="1"/>
    <col min="6405" max="6405" width="9.21875" customWidth="1"/>
    <col min="6658" max="6658" width="27.44140625" customWidth="1"/>
    <col min="6659" max="6659" width="35" customWidth="1"/>
    <col min="6660" max="6660" width="12.33203125" customWidth="1"/>
    <col min="6661" max="6661" width="9.21875" customWidth="1"/>
    <col min="6914" max="6914" width="27.44140625" customWidth="1"/>
    <col min="6915" max="6915" width="35" customWidth="1"/>
    <col min="6916" max="6916" width="12.33203125" customWidth="1"/>
    <col min="6917" max="6917" width="9.21875" customWidth="1"/>
    <col min="7170" max="7170" width="27.44140625" customWidth="1"/>
    <col min="7171" max="7171" width="35" customWidth="1"/>
    <col min="7172" max="7172" width="12.33203125" customWidth="1"/>
    <col min="7173" max="7173" width="9.21875" customWidth="1"/>
    <col min="7426" max="7426" width="27.44140625" customWidth="1"/>
    <col min="7427" max="7427" width="35" customWidth="1"/>
    <col min="7428" max="7428" width="12.33203125" customWidth="1"/>
    <col min="7429" max="7429" width="9.21875" customWidth="1"/>
    <col min="7682" max="7682" width="27.44140625" customWidth="1"/>
    <col min="7683" max="7683" width="35" customWidth="1"/>
    <col min="7684" max="7684" width="12.33203125" customWidth="1"/>
    <col min="7685" max="7685" width="9.21875" customWidth="1"/>
    <col min="7938" max="7938" width="27.44140625" customWidth="1"/>
    <col min="7939" max="7939" width="35" customWidth="1"/>
    <col min="7940" max="7940" width="12.33203125" customWidth="1"/>
    <col min="7941" max="7941" width="9.21875" customWidth="1"/>
    <col min="8194" max="8194" width="27.44140625" customWidth="1"/>
    <col min="8195" max="8195" width="35" customWidth="1"/>
    <col min="8196" max="8196" width="12.33203125" customWidth="1"/>
    <col min="8197" max="8197" width="9.21875" customWidth="1"/>
    <col min="8450" max="8450" width="27.44140625" customWidth="1"/>
    <col min="8451" max="8451" width="35" customWidth="1"/>
    <col min="8452" max="8452" width="12.33203125" customWidth="1"/>
    <col min="8453" max="8453" width="9.21875" customWidth="1"/>
    <col min="8706" max="8706" width="27.44140625" customWidth="1"/>
    <col min="8707" max="8707" width="35" customWidth="1"/>
    <col min="8708" max="8708" width="12.33203125" customWidth="1"/>
    <col min="8709" max="8709" width="9.21875" customWidth="1"/>
    <col min="8962" max="8962" width="27.44140625" customWidth="1"/>
    <col min="8963" max="8963" width="35" customWidth="1"/>
    <col min="8964" max="8964" width="12.33203125" customWidth="1"/>
    <col min="8965" max="8965" width="9.21875" customWidth="1"/>
    <col min="9218" max="9218" width="27.44140625" customWidth="1"/>
    <col min="9219" max="9219" width="35" customWidth="1"/>
    <col min="9220" max="9220" width="12.33203125" customWidth="1"/>
    <col min="9221" max="9221" width="9.21875" customWidth="1"/>
    <col min="9474" max="9474" width="27.44140625" customWidth="1"/>
    <col min="9475" max="9475" width="35" customWidth="1"/>
    <col min="9476" max="9476" width="12.33203125" customWidth="1"/>
    <col min="9477" max="9477" width="9.21875" customWidth="1"/>
    <col min="9730" max="9730" width="27.44140625" customWidth="1"/>
    <col min="9731" max="9731" width="35" customWidth="1"/>
    <col min="9732" max="9732" width="12.33203125" customWidth="1"/>
    <col min="9733" max="9733" width="9.21875" customWidth="1"/>
    <col min="9986" max="9986" width="27.44140625" customWidth="1"/>
    <col min="9987" max="9987" width="35" customWidth="1"/>
    <col min="9988" max="9988" width="12.33203125" customWidth="1"/>
    <col min="9989" max="9989" width="9.21875" customWidth="1"/>
    <col min="10242" max="10242" width="27.44140625" customWidth="1"/>
    <col min="10243" max="10243" width="35" customWidth="1"/>
    <col min="10244" max="10244" width="12.33203125" customWidth="1"/>
    <col min="10245" max="10245" width="9.21875" customWidth="1"/>
    <col min="10498" max="10498" width="27.44140625" customWidth="1"/>
    <col min="10499" max="10499" width="35" customWidth="1"/>
    <col min="10500" max="10500" width="12.33203125" customWidth="1"/>
    <col min="10501" max="10501" width="9.21875" customWidth="1"/>
    <col min="10754" max="10754" width="27.44140625" customWidth="1"/>
    <col min="10755" max="10755" width="35" customWidth="1"/>
    <col min="10756" max="10756" width="12.33203125" customWidth="1"/>
    <col min="10757" max="10757" width="9.21875" customWidth="1"/>
    <col min="11010" max="11010" width="27.44140625" customWidth="1"/>
    <col min="11011" max="11011" width="35" customWidth="1"/>
    <col min="11012" max="11012" width="12.33203125" customWidth="1"/>
    <col min="11013" max="11013" width="9.21875" customWidth="1"/>
    <col min="11266" max="11266" width="27.44140625" customWidth="1"/>
    <col min="11267" max="11267" width="35" customWidth="1"/>
    <col min="11268" max="11268" width="12.33203125" customWidth="1"/>
    <col min="11269" max="11269" width="9.21875" customWidth="1"/>
    <col min="11522" max="11522" width="27.44140625" customWidth="1"/>
    <col min="11523" max="11523" width="35" customWidth="1"/>
    <col min="11524" max="11524" width="12.33203125" customWidth="1"/>
    <col min="11525" max="11525" width="9.21875" customWidth="1"/>
    <col min="11778" max="11778" width="27.44140625" customWidth="1"/>
    <col min="11779" max="11779" width="35" customWidth="1"/>
    <col min="11780" max="11780" width="12.33203125" customWidth="1"/>
    <col min="11781" max="11781" width="9.21875" customWidth="1"/>
    <col min="12034" max="12034" width="27.44140625" customWidth="1"/>
    <col min="12035" max="12035" width="35" customWidth="1"/>
    <col min="12036" max="12036" width="12.33203125" customWidth="1"/>
    <col min="12037" max="12037" width="9.21875" customWidth="1"/>
    <col min="12290" max="12290" width="27.44140625" customWidth="1"/>
    <col min="12291" max="12291" width="35" customWidth="1"/>
    <col min="12292" max="12292" width="12.33203125" customWidth="1"/>
    <col min="12293" max="12293" width="9.21875" customWidth="1"/>
    <col min="12546" max="12546" width="27.44140625" customWidth="1"/>
    <col min="12547" max="12547" width="35" customWidth="1"/>
    <col min="12548" max="12548" width="12.33203125" customWidth="1"/>
    <col min="12549" max="12549" width="9.21875" customWidth="1"/>
    <col min="12802" max="12802" width="27.44140625" customWidth="1"/>
    <col min="12803" max="12803" width="35" customWidth="1"/>
    <col min="12804" max="12804" width="12.33203125" customWidth="1"/>
    <col min="12805" max="12805" width="9.21875" customWidth="1"/>
    <col min="13058" max="13058" width="27.44140625" customWidth="1"/>
    <col min="13059" max="13059" width="35" customWidth="1"/>
    <col min="13060" max="13060" width="12.33203125" customWidth="1"/>
    <col min="13061" max="13061" width="9.21875" customWidth="1"/>
    <col min="13314" max="13314" width="27.44140625" customWidth="1"/>
    <col min="13315" max="13315" width="35" customWidth="1"/>
    <col min="13316" max="13316" width="12.33203125" customWidth="1"/>
    <col min="13317" max="13317" width="9.21875" customWidth="1"/>
    <col min="13570" max="13570" width="27.44140625" customWidth="1"/>
    <col min="13571" max="13571" width="35" customWidth="1"/>
    <col min="13572" max="13572" width="12.33203125" customWidth="1"/>
    <col min="13573" max="13573" width="9.21875" customWidth="1"/>
    <col min="13826" max="13826" width="27.44140625" customWidth="1"/>
    <col min="13827" max="13827" width="35" customWidth="1"/>
    <col min="13828" max="13828" width="12.33203125" customWidth="1"/>
    <col min="13829" max="13829" width="9.21875" customWidth="1"/>
    <col min="14082" max="14082" width="27.44140625" customWidth="1"/>
    <col min="14083" max="14083" width="35" customWidth="1"/>
    <col min="14084" max="14084" width="12.33203125" customWidth="1"/>
    <col min="14085" max="14085" width="9.21875" customWidth="1"/>
    <col min="14338" max="14338" width="27.44140625" customWidth="1"/>
    <col min="14339" max="14339" width="35" customWidth="1"/>
    <col min="14340" max="14340" width="12.33203125" customWidth="1"/>
    <col min="14341" max="14341" width="9.21875" customWidth="1"/>
    <col min="14594" max="14594" width="27.44140625" customWidth="1"/>
    <col min="14595" max="14595" width="35" customWidth="1"/>
    <col min="14596" max="14596" width="12.33203125" customWidth="1"/>
    <col min="14597" max="14597" width="9.21875" customWidth="1"/>
    <col min="14850" max="14850" width="27.44140625" customWidth="1"/>
    <col min="14851" max="14851" width="35" customWidth="1"/>
    <col min="14852" max="14852" width="12.33203125" customWidth="1"/>
    <col min="14853" max="14853" width="9.21875" customWidth="1"/>
    <col min="15106" max="15106" width="27.44140625" customWidth="1"/>
    <col min="15107" max="15107" width="35" customWidth="1"/>
    <col min="15108" max="15108" width="12.33203125" customWidth="1"/>
    <col min="15109" max="15109" width="9.21875" customWidth="1"/>
    <col min="15362" max="15362" width="27.44140625" customWidth="1"/>
    <col min="15363" max="15363" width="35" customWidth="1"/>
    <col min="15364" max="15364" width="12.33203125" customWidth="1"/>
    <col min="15365" max="15365" width="9.21875" customWidth="1"/>
    <col min="15618" max="15618" width="27.44140625" customWidth="1"/>
    <col min="15619" max="15619" width="35" customWidth="1"/>
    <col min="15620" max="15620" width="12.33203125" customWidth="1"/>
    <col min="15621" max="15621" width="9.21875" customWidth="1"/>
    <col min="15874" max="15874" width="27.44140625" customWidth="1"/>
    <col min="15875" max="15875" width="35" customWidth="1"/>
    <col min="15876" max="15876" width="12.33203125" customWidth="1"/>
    <col min="15877" max="15877" width="9.21875" customWidth="1"/>
    <col min="16130" max="16130" width="27.44140625" customWidth="1"/>
    <col min="16131" max="16131" width="35" customWidth="1"/>
    <col min="16132" max="16132" width="12.33203125" customWidth="1"/>
    <col min="16133" max="16133" width="9.21875" customWidth="1"/>
  </cols>
  <sheetData>
    <row r="1" spans="1:5" ht="40.049999999999997" customHeight="1">
      <c r="A1" s="89" t="s">
        <v>90</v>
      </c>
      <c r="B1" s="89"/>
      <c r="C1" s="89"/>
      <c r="D1" s="89"/>
      <c r="E1" s="89"/>
    </row>
    <row r="2" spans="1:5" s="16" customFormat="1" ht="40.049999999999997" customHeight="1">
      <c r="A2" s="15" t="s">
        <v>91</v>
      </c>
      <c r="B2" s="15" t="s">
        <v>76</v>
      </c>
      <c r="C2" s="15" t="s">
        <v>92</v>
      </c>
      <c r="D2" s="15" t="s">
        <v>93</v>
      </c>
      <c r="E2" s="15" t="s">
        <v>77</v>
      </c>
    </row>
    <row r="3" spans="1:5" s="16" customFormat="1" ht="40.049999999999997" customHeight="1">
      <c r="A3" s="15">
        <v>1</v>
      </c>
      <c r="B3" s="15"/>
      <c r="C3" s="27"/>
      <c r="D3" s="93"/>
      <c r="E3" s="18"/>
    </row>
    <row r="4" spans="1:5" s="16" customFormat="1" ht="40.049999999999997" customHeight="1">
      <c r="A4" s="15">
        <v>2</v>
      </c>
      <c r="B4" s="17"/>
      <c r="C4" s="21"/>
      <c r="D4" s="93"/>
      <c r="E4" s="18"/>
    </row>
    <row r="5" spans="1:5" s="16" customFormat="1" ht="40.049999999999997" customHeight="1">
      <c r="A5" s="15">
        <v>3</v>
      </c>
      <c r="B5" s="17"/>
      <c r="C5" s="21"/>
      <c r="D5" s="93"/>
      <c r="E5" s="18"/>
    </row>
    <row r="6" spans="1:5" s="16" customFormat="1" ht="39.6" customHeight="1">
      <c r="A6" s="15">
        <v>4</v>
      </c>
      <c r="B6" s="17"/>
      <c r="C6" s="21"/>
      <c r="D6" s="93"/>
      <c r="E6" s="18"/>
    </row>
    <row r="7" spans="1:5" s="16" customFormat="1" ht="40.049999999999997" customHeight="1">
      <c r="A7" s="15">
        <v>5</v>
      </c>
      <c r="B7" s="17"/>
      <c r="C7" s="21"/>
      <c r="D7" s="93"/>
      <c r="E7" s="18"/>
    </row>
    <row r="8" spans="1:5" s="16" customFormat="1" ht="40.049999999999997" customHeight="1">
      <c r="A8" s="15">
        <v>6</v>
      </c>
      <c r="B8" s="17"/>
      <c r="C8" s="21"/>
      <c r="D8" s="93"/>
      <c r="E8" s="18"/>
    </row>
    <row r="9" spans="1:5" s="16" customFormat="1" ht="40.049999999999997" customHeight="1">
      <c r="A9" s="15">
        <v>7</v>
      </c>
      <c r="B9" s="17"/>
      <c r="C9" s="21"/>
      <c r="D9" s="93"/>
      <c r="E9" s="18"/>
    </row>
    <row r="10" spans="1:5" s="16" customFormat="1" ht="40.049999999999997" customHeight="1">
      <c r="A10" s="15">
        <v>8</v>
      </c>
      <c r="B10" s="17"/>
      <c r="C10" s="21"/>
      <c r="D10" s="93"/>
      <c r="E10" s="18"/>
    </row>
    <row r="11" spans="1:5" s="16" customFormat="1" ht="40.049999999999997" customHeight="1">
      <c r="A11" s="15">
        <v>9</v>
      </c>
      <c r="B11" s="17"/>
      <c r="C11" s="21"/>
      <c r="D11" s="93"/>
      <c r="E11" s="18"/>
    </row>
    <row r="12" spans="1:5" s="16" customFormat="1" ht="40.049999999999997" customHeight="1">
      <c r="A12" s="94" t="s">
        <v>94</v>
      </c>
      <c r="B12" s="95"/>
      <c r="C12" s="96"/>
      <c r="D12" s="93">
        <f>SUM(D3:D11)</f>
        <v>0</v>
      </c>
      <c r="E12" s="18"/>
    </row>
    <row r="13" spans="1:5" s="16" customFormat="1" ht="40.049999999999997" customHeight="1">
      <c r="A13" s="97" t="s">
        <v>95</v>
      </c>
      <c r="B13" s="97"/>
      <c r="C13" s="97"/>
      <c r="D13" s="97"/>
      <c r="E13" s="97"/>
    </row>
    <row r="14" spans="1:5" s="16" customFormat="1" ht="40.049999999999997" customHeight="1">
      <c r="A14" s="19"/>
      <c r="B14" s="19"/>
      <c r="C14" s="19"/>
      <c r="D14" s="19"/>
    </row>
    <row r="15" spans="1:5" s="16" customFormat="1" ht="40.049999999999997" customHeight="1">
      <c r="A15" s="98" t="s">
        <v>96</v>
      </c>
      <c r="B15" s="98"/>
      <c r="C15" s="98"/>
      <c r="D15" s="98"/>
      <c r="E15" s="98"/>
    </row>
    <row r="16" spans="1:5" s="16" customFormat="1" ht="40.049999999999997" customHeight="1">
      <c r="A16" s="19"/>
      <c r="B16" s="19"/>
      <c r="C16" s="19"/>
      <c r="D16" s="19"/>
    </row>
  </sheetData>
  <mergeCells count="4">
    <mergeCell ref="A1:E1"/>
    <mergeCell ref="A12:C12"/>
    <mergeCell ref="A13:E13"/>
    <mergeCell ref="A15:E15"/>
  </mergeCells>
  <phoneticPr fontId="8" type="noConversion"/>
  <printOptions horizontalCentered="1"/>
  <pageMargins left="0.70866141732283472" right="0.70866141732283472" top="0.98425196850393704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94" zoomScaleNormal="100" zoomScaleSheetLayoutView="94" workbookViewId="0">
      <selection activeCell="E7" sqref="E7"/>
    </sheetView>
  </sheetViews>
  <sheetFormatPr defaultColWidth="22" defaultRowHeight="40.049999999999997" customHeight="1"/>
  <cols>
    <col min="1" max="1" width="10.77734375" customWidth="1"/>
    <col min="2" max="2" width="22.77734375" customWidth="1"/>
    <col min="3" max="3" width="15.77734375" customWidth="1"/>
    <col min="4" max="4" width="25.21875" customWidth="1"/>
    <col min="5" max="9" width="14.77734375" customWidth="1"/>
    <col min="258" max="258" width="24.21875" customWidth="1"/>
    <col min="259" max="259" width="17.21875" customWidth="1"/>
    <col min="260" max="260" width="18.88671875" customWidth="1"/>
    <col min="261" max="264" width="12.109375" customWidth="1"/>
    <col min="265" max="265" width="12.44140625" customWidth="1"/>
    <col min="514" max="514" width="24.21875" customWidth="1"/>
    <col min="515" max="515" width="17.21875" customWidth="1"/>
    <col min="516" max="516" width="18.88671875" customWidth="1"/>
    <col min="517" max="520" width="12.109375" customWidth="1"/>
    <col min="521" max="521" width="12.44140625" customWidth="1"/>
    <col min="770" max="770" width="24.21875" customWidth="1"/>
    <col min="771" max="771" width="17.21875" customWidth="1"/>
    <col min="772" max="772" width="18.88671875" customWidth="1"/>
    <col min="773" max="776" width="12.109375" customWidth="1"/>
    <col min="777" max="777" width="12.44140625" customWidth="1"/>
    <col min="1026" max="1026" width="24.21875" customWidth="1"/>
    <col min="1027" max="1027" width="17.21875" customWidth="1"/>
    <col min="1028" max="1028" width="18.88671875" customWidth="1"/>
    <col min="1029" max="1032" width="12.109375" customWidth="1"/>
    <col min="1033" max="1033" width="12.44140625" customWidth="1"/>
    <col min="1282" max="1282" width="24.21875" customWidth="1"/>
    <col min="1283" max="1283" width="17.21875" customWidth="1"/>
    <col min="1284" max="1284" width="18.88671875" customWidth="1"/>
    <col min="1285" max="1288" width="12.109375" customWidth="1"/>
    <col min="1289" max="1289" width="12.44140625" customWidth="1"/>
    <col min="1538" max="1538" width="24.21875" customWidth="1"/>
    <col min="1539" max="1539" width="17.21875" customWidth="1"/>
    <col min="1540" max="1540" width="18.88671875" customWidth="1"/>
    <col min="1541" max="1544" width="12.109375" customWidth="1"/>
    <col min="1545" max="1545" width="12.44140625" customWidth="1"/>
    <col min="1794" max="1794" width="24.21875" customWidth="1"/>
    <col min="1795" max="1795" width="17.21875" customWidth="1"/>
    <col min="1796" max="1796" width="18.88671875" customWidth="1"/>
    <col min="1797" max="1800" width="12.109375" customWidth="1"/>
    <col min="1801" max="1801" width="12.44140625" customWidth="1"/>
    <col min="2050" max="2050" width="24.21875" customWidth="1"/>
    <col min="2051" max="2051" width="17.21875" customWidth="1"/>
    <col min="2052" max="2052" width="18.88671875" customWidth="1"/>
    <col min="2053" max="2056" width="12.109375" customWidth="1"/>
    <col min="2057" max="2057" width="12.44140625" customWidth="1"/>
    <col min="2306" max="2306" width="24.21875" customWidth="1"/>
    <col min="2307" max="2307" width="17.21875" customWidth="1"/>
    <col min="2308" max="2308" width="18.88671875" customWidth="1"/>
    <col min="2309" max="2312" width="12.109375" customWidth="1"/>
    <col min="2313" max="2313" width="12.44140625" customWidth="1"/>
    <col min="2562" max="2562" width="24.21875" customWidth="1"/>
    <col min="2563" max="2563" width="17.21875" customWidth="1"/>
    <col min="2564" max="2564" width="18.88671875" customWidth="1"/>
    <col min="2565" max="2568" width="12.109375" customWidth="1"/>
    <col min="2569" max="2569" width="12.44140625" customWidth="1"/>
    <col min="2818" max="2818" width="24.21875" customWidth="1"/>
    <col min="2819" max="2819" width="17.21875" customWidth="1"/>
    <col min="2820" max="2820" width="18.88671875" customWidth="1"/>
    <col min="2821" max="2824" width="12.109375" customWidth="1"/>
    <col min="2825" max="2825" width="12.44140625" customWidth="1"/>
    <col min="3074" max="3074" width="24.21875" customWidth="1"/>
    <col min="3075" max="3075" width="17.21875" customWidth="1"/>
    <col min="3076" max="3076" width="18.88671875" customWidth="1"/>
    <col min="3077" max="3080" width="12.109375" customWidth="1"/>
    <col min="3081" max="3081" width="12.44140625" customWidth="1"/>
    <col min="3330" max="3330" width="24.21875" customWidth="1"/>
    <col min="3331" max="3331" width="17.21875" customWidth="1"/>
    <col min="3332" max="3332" width="18.88671875" customWidth="1"/>
    <col min="3333" max="3336" width="12.109375" customWidth="1"/>
    <col min="3337" max="3337" width="12.44140625" customWidth="1"/>
    <col min="3586" max="3586" width="24.21875" customWidth="1"/>
    <col min="3587" max="3587" width="17.21875" customWidth="1"/>
    <col min="3588" max="3588" width="18.88671875" customWidth="1"/>
    <col min="3589" max="3592" width="12.109375" customWidth="1"/>
    <col min="3593" max="3593" width="12.44140625" customWidth="1"/>
    <col min="3842" max="3842" width="24.21875" customWidth="1"/>
    <col min="3843" max="3843" width="17.21875" customWidth="1"/>
    <col min="3844" max="3844" width="18.88671875" customWidth="1"/>
    <col min="3845" max="3848" width="12.109375" customWidth="1"/>
    <col min="3849" max="3849" width="12.44140625" customWidth="1"/>
    <col min="4098" max="4098" width="24.21875" customWidth="1"/>
    <col min="4099" max="4099" width="17.21875" customWidth="1"/>
    <col min="4100" max="4100" width="18.88671875" customWidth="1"/>
    <col min="4101" max="4104" width="12.109375" customWidth="1"/>
    <col min="4105" max="4105" width="12.44140625" customWidth="1"/>
    <col min="4354" max="4354" width="24.21875" customWidth="1"/>
    <col min="4355" max="4355" width="17.21875" customWidth="1"/>
    <col min="4356" max="4356" width="18.88671875" customWidth="1"/>
    <col min="4357" max="4360" width="12.109375" customWidth="1"/>
    <col min="4361" max="4361" width="12.44140625" customWidth="1"/>
    <col min="4610" max="4610" width="24.21875" customWidth="1"/>
    <col min="4611" max="4611" width="17.21875" customWidth="1"/>
    <col min="4612" max="4612" width="18.88671875" customWidth="1"/>
    <col min="4613" max="4616" width="12.109375" customWidth="1"/>
    <col min="4617" max="4617" width="12.44140625" customWidth="1"/>
    <col min="4866" max="4866" width="24.21875" customWidth="1"/>
    <col min="4867" max="4867" width="17.21875" customWidth="1"/>
    <col min="4868" max="4868" width="18.88671875" customWidth="1"/>
    <col min="4869" max="4872" width="12.109375" customWidth="1"/>
    <col min="4873" max="4873" width="12.44140625" customWidth="1"/>
    <col min="5122" max="5122" width="24.21875" customWidth="1"/>
    <col min="5123" max="5123" width="17.21875" customWidth="1"/>
    <col min="5124" max="5124" width="18.88671875" customWidth="1"/>
    <col min="5125" max="5128" width="12.109375" customWidth="1"/>
    <col min="5129" max="5129" width="12.44140625" customWidth="1"/>
    <col min="5378" max="5378" width="24.21875" customWidth="1"/>
    <col min="5379" max="5379" width="17.21875" customWidth="1"/>
    <col min="5380" max="5380" width="18.88671875" customWidth="1"/>
    <col min="5381" max="5384" width="12.109375" customWidth="1"/>
    <col min="5385" max="5385" width="12.44140625" customWidth="1"/>
    <col min="5634" max="5634" width="24.21875" customWidth="1"/>
    <col min="5635" max="5635" width="17.21875" customWidth="1"/>
    <col min="5636" max="5636" width="18.88671875" customWidth="1"/>
    <col min="5637" max="5640" width="12.109375" customWidth="1"/>
    <col min="5641" max="5641" width="12.44140625" customWidth="1"/>
    <col min="5890" max="5890" width="24.21875" customWidth="1"/>
    <col min="5891" max="5891" width="17.21875" customWidth="1"/>
    <col min="5892" max="5892" width="18.88671875" customWidth="1"/>
    <col min="5893" max="5896" width="12.109375" customWidth="1"/>
    <col min="5897" max="5897" width="12.44140625" customWidth="1"/>
    <col min="6146" max="6146" width="24.21875" customWidth="1"/>
    <col min="6147" max="6147" width="17.21875" customWidth="1"/>
    <col min="6148" max="6148" width="18.88671875" customWidth="1"/>
    <col min="6149" max="6152" width="12.109375" customWidth="1"/>
    <col min="6153" max="6153" width="12.44140625" customWidth="1"/>
    <col min="6402" max="6402" width="24.21875" customWidth="1"/>
    <col min="6403" max="6403" width="17.21875" customWidth="1"/>
    <col min="6404" max="6404" width="18.88671875" customWidth="1"/>
    <col min="6405" max="6408" width="12.109375" customWidth="1"/>
    <col min="6409" max="6409" width="12.44140625" customWidth="1"/>
    <col min="6658" max="6658" width="24.21875" customWidth="1"/>
    <col min="6659" max="6659" width="17.21875" customWidth="1"/>
    <col min="6660" max="6660" width="18.88671875" customWidth="1"/>
    <col min="6661" max="6664" width="12.109375" customWidth="1"/>
    <col min="6665" max="6665" width="12.44140625" customWidth="1"/>
    <col min="6914" max="6914" width="24.21875" customWidth="1"/>
    <col min="6915" max="6915" width="17.21875" customWidth="1"/>
    <col min="6916" max="6916" width="18.88671875" customWidth="1"/>
    <col min="6917" max="6920" width="12.109375" customWidth="1"/>
    <col min="6921" max="6921" width="12.44140625" customWidth="1"/>
    <col min="7170" max="7170" width="24.21875" customWidth="1"/>
    <col min="7171" max="7171" width="17.21875" customWidth="1"/>
    <col min="7172" max="7172" width="18.88671875" customWidth="1"/>
    <col min="7173" max="7176" width="12.109375" customWidth="1"/>
    <col min="7177" max="7177" width="12.44140625" customWidth="1"/>
    <col min="7426" max="7426" width="24.21875" customWidth="1"/>
    <col min="7427" max="7427" width="17.21875" customWidth="1"/>
    <col min="7428" max="7428" width="18.88671875" customWidth="1"/>
    <col min="7429" max="7432" width="12.109375" customWidth="1"/>
    <col min="7433" max="7433" width="12.44140625" customWidth="1"/>
    <col min="7682" max="7682" width="24.21875" customWidth="1"/>
    <col min="7683" max="7683" width="17.21875" customWidth="1"/>
    <col min="7684" max="7684" width="18.88671875" customWidth="1"/>
    <col min="7685" max="7688" width="12.109375" customWidth="1"/>
    <col min="7689" max="7689" width="12.44140625" customWidth="1"/>
    <col min="7938" max="7938" width="24.21875" customWidth="1"/>
    <col min="7939" max="7939" width="17.21875" customWidth="1"/>
    <col min="7940" max="7940" width="18.88671875" customWidth="1"/>
    <col min="7941" max="7944" width="12.109375" customWidth="1"/>
    <col min="7945" max="7945" width="12.44140625" customWidth="1"/>
    <col min="8194" max="8194" width="24.21875" customWidth="1"/>
    <col min="8195" max="8195" width="17.21875" customWidth="1"/>
    <col min="8196" max="8196" width="18.88671875" customWidth="1"/>
    <col min="8197" max="8200" width="12.109375" customWidth="1"/>
    <col min="8201" max="8201" width="12.44140625" customWidth="1"/>
    <col min="8450" max="8450" width="24.21875" customWidth="1"/>
    <col min="8451" max="8451" width="17.21875" customWidth="1"/>
    <col min="8452" max="8452" width="18.88671875" customWidth="1"/>
    <col min="8453" max="8456" width="12.109375" customWidth="1"/>
    <col min="8457" max="8457" width="12.44140625" customWidth="1"/>
    <col min="8706" max="8706" width="24.21875" customWidth="1"/>
    <col min="8707" max="8707" width="17.21875" customWidth="1"/>
    <col min="8708" max="8708" width="18.88671875" customWidth="1"/>
    <col min="8709" max="8712" width="12.109375" customWidth="1"/>
    <col min="8713" max="8713" width="12.44140625" customWidth="1"/>
    <col min="8962" max="8962" width="24.21875" customWidth="1"/>
    <col min="8963" max="8963" width="17.21875" customWidth="1"/>
    <col min="8964" max="8964" width="18.88671875" customWidth="1"/>
    <col min="8965" max="8968" width="12.109375" customWidth="1"/>
    <col min="8969" max="8969" width="12.44140625" customWidth="1"/>
    <col min="9218" max="9218" width="24.21875" customWidth="1"/>
    <col min="9219" max="9219" width="17.21875" customWidth="1"/>
    <col min="9220" max="9220" width="18.88671875" customWidth="1"/>
    <col min="9221" max="9224" width="12.109375" customWidth="1"/>
    <col min="9225" max="9225" width="12.44140625" customWidth="1"/>
    <col min="9474" max="9474" width="24.21875" customWidth="1"/>
    <col min="9475" max="9475" width="17.21875" customWidth="1"/>
    <col min="9476" max="9476" width="18.88671875" customWidth="1"/>
    <col min="9477" max="9480" width="12.109375" customWidth="1"/>
    <col min="9481" max="9481" width="12.44140625" customWidth="1"/>
    <col min="9730" max="9730" width="24.21875" customWidth="1"/>
    <col min="9731" max="9731" width="17.21875" customWidth="1"/>
    <col min="9732" max="9732" width="18.88671875" customWidth="1"/>
    <col min="9733" max="9736" width="12.109375" customWidth="1"/>
    <col min="9737" max="9737" width="12.44140625" customWidth="1"/>
    <col min="9986" max="9986" width="24.21875" customWidth="1"/>
    <col min="9987" max="9987" width="17.21875" customWidth="1"/>
    <col min="9988" max="9988" width="18.88671875" customWidth="1"/>
    <col min="9989" max="9992" width="12.109375" customWidth="1"/>
    <col min="9993" max="9993" width="12.44140625" customWidth="1"/>
    <col min="10242" max="10242" width="24.21875" customWidth="1"/>
    <col min="10243" max="10243" width="17.21875" customWidth="1"/>
    <col min="10244" max="10244" width="18.88671875" customWidth="1"/>
    <col min="10245" max="10248" width="12.109375" customWidth="1"/>
    <col min="10249" max="10249" width="12.44140625" customWidth="1"/>
    <col min="10498" max="10498" width="24.21875" customWidth="1"/>
    <col min="10499" max="10499" width="17.21875" customWidth="1"/>
    <col min="10500" max="10500" width="18.88671875" customWidth="1"/>
    <col min="10501" max="10504" width="12.109375" customWidth="1"/>
    <col min="10505" max="10505" width="12.44140625" customWidth="1"/>
    <col min="10754" max="10754" width="24.21875" customWidth="1"/>
    <col min="10755" max="10755" width="17.21875" customWidth="1"/>
    <col min="10756" max="10756" width="18.88671875" customWidth="1"/>
    <col min="10757" max="10760" width="12.109375" customWidth="1"/>
    <col min="10761" max="10761" width="12.44140625" customWidth="1"/>
    <col min="11010" max="11010" width="24.21875" customWidth="1"/>
    <col min="11011" max="11011" width="17.21875" customWidth="1"/>
    <col min="11012" max="11012" width="18.88671875" customWidth="1"/>
    <col min="11013" max="11016" width="12.109375" customWidth="1"/>
    <col min="11017" max="11017" width="12.44140625" customWidth="1"/>
    <col min="11266" max="11266" width="24.21875" customWidth="1"/>
    <col min="11267" max="11267" width="17.21875" customWidth="1"/>
    <col min="11268" max="11268" width="18.88671875" customWidth="1"/>
    <col min="11269" max="11272" width="12.109375" customWidth="1"/>
    <col min="11273" max="11273" width="12.44140625" customWidth="1"/>
    <col min="11522" max="11522" width="24.21875" customWidth="1"/>
    <col min="11523" max="11523" width="17.21875" customWidth="1"/>
    <col min="11524" max="11524" width="18.88671875" customWidth="1"/>
    <col min="11525" max="11528" width="12.109375" customWidth="1"/>
    <col min="11529" max="11529" width="12.44140625" customWidth="1"/>
    <col min="11778" max="11778" width="24.21875" customWidth="1"/>
    <col min="11779" max="11779" width="17.21875" customWidth="1"/>
    <col min="11780" max="11780" width="18.88671875" customWidth="1"/>
    <col min="11781" max="11784" width="12.109375" customWidth="1"/>
    <col min="11785" max="11785" width="12.44140625" customWidth="1"/>
    <col min="12034" max="12034" width="24.21875" customWidth="1"/>
    <col min="12035" max="12035" width="17.21875" customWidth="1"/>
    <col min="12036" max="12036" width="18.88671875" customWidth="1"/>
    <col min="12037" max="12040" width="12.109375" customWidth="1"/>
    <col min="12041" max="12041" width="12.44140625" customWidth="1"/>
    <col min="12290" max="12290" width="24.21875" customWidth="1"/>
    <col min="12291" max="12291" width="17.21875" customWidth="1"/>
    <col min="12292" max="12292" width="18.88671875" customWidth="1"/>
    <col min="12293" max="12296" width="12.109375" customWidth="1"/>
    <col min="12297" max="12297" width="12.44140625" customWidth="1"/>
    <col min="12546" max="12546" width="24.21875" customWidth="1"/>
    <col min="12547" max="12547" width="17.21875" customWidth="1"/>
    <col min="12548" max="12548" width="18.88671875" customWidth="1"/>
    <col min="12549" max="12552" width="12.109375" customWidth="1"/>
    <col min="12553" max="12553" width="12.44140625" customWidth="1"/>
    <col min="12802" max="12802" width="24.21875" customWidth="1"/>
    <col min="12803" max="12803" width="17.21875" customWidth="1"/>
    <col min="12804" max="12804" width="18.88671875" customWidth="1"/>
    <col min="12805" max="12808" width="12.109375" customWidth="1"/>
    <col min="12809" max="12809" width="12.44140625" customWidth="1"/>
    <col min="13058" max="13058" width="24.21875" customWidth="1"/>
    <col min="13059" max="13059" width="17.21875" customWidth="1"/>
    <col min="13060" max="13060" width="18.88671875" customWidth="1"/>
    <col min="13061" max="13064" width="12.109375" customWidth="1"/>
    <col min="13065" max="13065" width="12.44140625" customWidth="1"/>
    <col min="13314" max="13314" width="24.21875" customWidth="1"/>
    <col min="13315" max="13315" width="17.21875" customWidth="1"/>
    <col min="13316" max="13316" width="18.88671875" customWidth="1"/>
    <col min="13317" max="13320" width="12.109375" customWidth="1"/>
    <col min="13321" max="13321" width="12.44140625" customWidth="1"/>
    <col min="13570" max="13570" width="24.21875" customWidth="1"/>
    <col min="13571" max="13571" width="17.21875" customWidth="1"/>
    <col min="13572" max="13572" width="18.88671875" customWidth="1"/>
    <col min="13573" max="13576" width="12.109375" customWidth="1"/>
    <col min="13577" max="13577" width="12.44140625" customWidth="1"/>
    <col min="13826" max="13826" width="24.21875" customWidth="1"/>
    <col min="13827" max="13827" width="17.21875" customWidth="1"/>
    <col min="13828" max="13828" width="18.88671875" customWidth="1"/>
    <col min="13829" max="13832" width="12.109375" customWidth="1"/>
    <col min="13833" max="13833" width="12.44140625" customWidth="1"/>
    <col min="14082" max="14082" width="24.21875" customWidth="1"/>
    <col min="14083" max="14083" width="17.21875" customWidth="1"/>
    <col min="14084" max="14084" width="18.88671875" customWidth="1"/>
    <col min="14085" max="14088" width="12.109375" customWidth="1"/>
    <col min="14089" max="14089" width="12.44140625" customWidth="1"/>
    <col min="14338" max="14338" width="24.21875" customWidth="1"/>
    <col min="14339" max="14339" width="17.21875" customWidth="1"/>
    <col min="14340" max="14340" width="18.88671875" customWidth="1"/>
    <col min="14341" max="14344" width="12.109375" customWidth="1"/>
    <col min="14345" max="14345" width="12.44140625" customWidth="1"/>
    <col min="14594" max="14594" width="24.21875" customWidth="1"/>
    <col min="14595" max="14595" width="17.21875" customWidth="1"/>
    <col min="14596" max="14596" width="18.88671875" customWidth="1"/>
    <col min="14597" max="14600" width="12.109375" customWidth="1"/>
    <col min="14601" max="14601" width="12.44140625" customWidth="1"/>
    <col min="14850" max="14850" width="24.21875" customWidth="1"/>
    <col min="14851" max="14851" width="17.21875" customWidth="1"/>
    <col min="14852" max="14852" width="18.88671875" customWidth="1"/>
    <col min="14853" max="14856" width="12.109375" customWidth="1"/>
    <col min="14857" max="14857" width="12.44140625" customWidth="1"/>
    <col min="15106" max="15106" width="24.21875" customWidth="1"/>
    <col min="15107" max="15107" width="17.21875" customWidth="1"/>
    <col min="15108" max="15108" width="18.88671875" customWidth="1"/>
    <col min="15109" max="15112" width="12.109375" customWidth="1"/>
    <col min="15113" max="15113" width="12.44140625" customWidth="1"/>
    <col min="15362" max="15362" width="24.21875" customWidth="1"/>
    <col min="15363" max="15363" width="17.21875" customWidth="1"/>
    <col min="15364" max="15364" width="18.88671875" customWidth="1"/>
    <col min="15365" max="15368" width="12.109375" customWidth="1"/>
    <col min="15369" max="15369" width="12.44140625" customWidth="1"/>
    <col min="15618" max="15618" width="24.21875" customWidth="1"/>
    <col min="15619" max="15619" width="17.21875" customWidth="1"/>
    <col min="15620" max="15620" width="18.88671875" customWidth="1"/>
    <col min="15621" max="15624" width="12.109375" customWidth="1"/>
    <col min="15625" max="15625" width="12.44140625" customWidth="1"/>
    <col min="15874" max="15874" width="24.21875" customWidth="1"/>
    <col min="15875" max="15875" width="17.21875" customWidth="1"/>
    <col min="15876" max="15876" width="18.88671875" customWidth="1"/>
    <col min="15877" max="15880" width="12.109375" customWidth="1"/>
    <col min="15881" max="15881" width="12.44140625" customWidth="1"/>
    <col min="16130" max="16130" width="24.21875" customWidth="1"/>
    <col min="16131" max="16131" width="17.21875" customWidth="1"/>
    <col min="16132" max="16132" width="18.88671875" customWidth="1"/>
    <col min="16133" max="16136" width="12.109375" customWidth="1"/>
    <col min="16137" max="16137" width="12.44140625" customWidth="1"/>
  </cols>
  <sheetData>
    <row r="1" spans="1:13" s="103" customFormat="1" ht="40.049999999999997" customHeight="1">
      <c r="A1" s="99" t="s">
        <v>97</v>
      </c>
      <c r="B1" s="99"/>
      <c r="C1" s="99"/>
      <c r="D1" s="99"/>
      <c r="E1" s="99"/>
      <c r="F1" s="100"/>
      <c r="G1" s="100"/>
      <c r="H1" s="100"/>
      <c r="I1" s="100"/>
      <c r="J1" s="100"/>
      <c r="K1" s="101"/>
      <c r="L1" s="101"/>
      <c r="M1" s="102"/>
    </row>
    <row r="2" spans="1:13" s="103" customFormat="1" ht="40.049999999999997" customHeight="1">
      <c r="A2" s="104" t="s">
        <v>98</v>
      </c>
      <c r="B2" s="104"/>
      <c r="C2" s="104"/>
      <c r="D2" s="104"/>
      <c r="E2" s="104"/>
      <c r="F2" s="104"/>
      <c r="G2" s="104"/>
      <c r="H2" s="104"/>
      <c r="I2" s="104"/>
      <c r="J2" s="105"/>
      <c r="K2" s="105"/>
      <c r="L2" s="105"/>
      <c r="M2" s="105"/>
    </row>
    <row r="3" spans="1:13" ht="25.2" customHeight="1" thickBot="1">
      <c r="A3" s="22"/>
      <c r="B3" s="22"/>
      <c r="C3" s="23"/>
      <c r="D3" s="23"/>
      <c r="E3" s="23"/>
      <c r="F3" s="23"/>
      <c r="G3" s="23"/>
      <c r="H3" s="23"/>
      <c r="I3" s="23"/>
    </row>
    <row r="4" spans="1:13" ht="40.049999999999997" customHeight="1" thickTop="1">
      <c r="A4" s="90" t="s">
        <v>99</v>
      </c>
      <c r="B4" s="91"/>
      <c r="C4" s="91"/>
      <c r="D4" s="91"/>
      <c r="E4" s="91"/>
      <c r="F4" s="91"/>
      <c r="G4" s="91"/>
      <c r="H4" s="91"/>
      <c r="I4" s="92"/>
    </row>
    <row r="5" spans="1:13" ht="40.049999999999997" customHeight="1">
      <c r="A5" s="24" t="s">
        <v>91</v>
      </c>
      <c r="B5" s="106" t="s">
        <v>100</v>
      </c>
      <c r="C5" s="107" t="s">
        <v>78</v>
      </c>
      <c r="D5" s="25" t="s">
        <v>79</v>
      </c>
      <c r="E5" s="25" t="s">
        <v>80</v>
      </c>
      <c r="F5" s="25" t="s">
        <v>81</v>
      </c>
      <c r="G5" s="25" t="s">
        <v>82</v>
      </c>
      <c r="H5" s="25" t="s">
        <v>83</v>
      </c>
      <c r="I5" s="26" t="s">
        <v>30</v>
      </c>
    </row>
    <row r="6" spans="1:13" ht="40.049999999999997" customHeight="1">
      <c r="A6" s="108">
        <v>1</v>
      </c>
      <c r="B6" s="107" t="s">
        <v>101</v>
      </c>
      <c r="C6" s="109" t="s">
        <v>102</v>
      </c>
      <c r="D6" s="110" t="s">
        <v>103</v>
      </c>
      <c r="E6" s="111">
        <v>1600</v>
      </c>
      <c r="F6" s="111">
        <v>0</v>
      </c>
      <c r="G6" s="111">
        <v>30</v>
      </c>
      <c r="H6" s="111">
        <f>E6-F6-G6</f>
        <v>1570</v>
      </c>
      <c r="I6" s="112">
        <v>6160160</v>
      </c>
    </row>
    <row r="7" spans="1:13" ht="40.049999999999997" customHeight="1">
      <c r="A7" s="108">
        <v>2</v>
      </c>
      <c r="B7" s="106" t="s">
        <v>104</v>
      </c>
      <c r="C7" s="109"/>
      <c r="D7" s="109"/>
      <c r="E7" s="111"/>
      <c r="F7" s="111"/>
      <c r="G7" s="111"/>
      <c r="H7" s="111"/>
      <c r="I7" s="112"/>
    </row>
    <row r="8" spans="1:13" ht="40.049999999999997" customHeight="1">
      <c r="A8" s="108">
        <v>3</v>
      </c>
      <c r="B8" s="113"/>
      <c r="C8" s="109"/>
      <c r="D8" s="109"/>
      <c r="E8" s="111"/>
      <c r="F8" s="111"/>
      <c r="G8" s="111"/>
      <c r="H8" s="111"/>
      <c r="I8" s="112"/>
    </row>
    <row r="9" spans="1:13" ht="40.049999999999997" customHeight="1">
      <c r="A9" s="108">
        <v>4</v>
      </c>
      <c r="B9" s="113"/>
      <c r="C9" s="109"/>
      <c r="D9" s="109"/>
      <c r="E9" s="111"/>
      <c r="F9" s="111"/>
      <c r="G9" s="111"/>
      <c r="H9" s="111"/>
      <c r="I9" s="112"/>
    </row>
    <row r="10" spans="1:13" ht="40.049999999999997" customHeight="1">
      <c r="A10" s="108">
        <v>5</v>
      </c>
      <c r="B10" s="113"/>
      <c r="C10" s="109"/>
      <c r="D10" s="109"/>
      <c r="E10" s="111"/>
      <c r="F10" s="111"/>
      <c r="G10" s="111"/>
      <c r="H10" s="111"/>
      <c r="I10" s="112"/>
    </row>
    <row r="11" spans="1:13" ht="40.049999999999997" customHeight="1" thickBot="1">
      <c r="A11" s="114" t="s">
        <v>105</v>
      </c>
      <c r="B11" s="115"/>
      <c r="C11" s="116"/>
      <c r="D11" s="117"/>
      <c r="E11" s="118">
        <f>SUM(E6:E10)</f>
        <v>1600</v>
      </c>
      <c r="F11" s="118">
        <f>SUM(F6:F10)</f>
        <v>0</v>
      </c>
      <c r="G11" s="118">
        <f>SUM(G6:G10)</f>
        <v>30</v>
      </c>
      <c r="H11" s="118">
        <f>SUM(H6:H10)</f>
        <v>1570</v>
      </c>
      <c r="I11" s="119"/>
    </row>
    <row r="12" spans="1:13" s="121" customFormat="1" ht="40.049999999999997" customHeight="1" thickTop="1">
      <c r="A12" s="120" t="s">
        <v>106</v>
      </c>
      <c r="B12" s="120"/>
      <c r="C12" s="120"/>
      <c r="D12" s="120"/>
      <c r="E12" s="120"/>
      <c r="F12" s="120"/>
      <c r="G12" s="120"/>
      <c r="H12" s="120"/>
      <c r="I12" s="120"/>
      <c r="J12" s="105"/>
      <c r="K12" s="105"/>
      <c r="L12" s="105"/>
    </row>
    <row r="13" spans="1:13" s="121" customFormat="1" ht="40.049999999999997" customHeight="1">
      <c r="A13" s="102"/>
      <c r="B13" s="102"/>
      <c r="C13" s="102"/>
      <c r="D13" s="122"/>
      <c r="E13" s="102"/>
      <c r="F13" s="102"/>
      <c r="G13" s="102"/>
      <c r="H13" s="102"/>
      <c r="I13" s="102"/>
      <c r="J13" s="102"/>
      <c r="K13" s="123"/>
      <c r="L13" s="124"/>
    </row>
    <row r="14" spans="1:13" s="121" customFormat="1" ht="40.049999999999997" customHeight="1">
      <c r="A14" s="125" t="s">
        <v>107</v>
      </c>
      <c r="B14" s="125"/>
      <c r="C14" s="125"/>
      <c r="D14" s="125"/>
      <c r="E14" s="125"/>
      <c r="F14" s="125"/>
      <c r="G14" s="125"/>
      <c r="H14" s="125"/>
      <c r="I14" s="125"/>
      <c r="J14" s="105"/>
      <c r="K14" s="105"/>
      <c r="L14" s="105"/>
    </row>
  </sheetData>
  <mergeCells count="5">
    <mergeCell ref="A1:E1"/>
    <mergeCell ref="A2:I2"/>
    <mergeCell ref="A4:I4"/>
    <mergeCell ref="A12:I12"/>
    <mergeCell ref="A14:I14"/>
  </mergeCells>
  <phoneticPr fontId="8" type="noConversion"/>
  <printOptions horizontalCentered="1" verticalCentered="1"/>
  <pageMargins left="0.94488188976377963" right="0.74803149606299213" top="0.59055118110236227" bottom="0.98425196850393704" header="0" footer="0"/>
  <pageSetup paperSize="9" scale="8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BreakPreview" zoomScale="95" zoomScaleNormal="100" zoomScaleSheetLayoutView="95" workbookViewId="0">
      <selection activeCell="C10" sqref="C10"/>
    </sheetView>
  </sheetViews>
  <sheetFormatPr defaultColWidth="22" defaultRowHeight="40.049999999999997" customHeight="1"/>
  <cols>
    <col min="1" max="1" width="10.77734375" style="121" customWidth="1"/>
    <col min="2" max="2" width="22.77734375" style="121" customWidth="1"/>
    <col min="3" max="3" width="15.77734375" style="121" customWidth="1"/>
    <col min="4" max="4" width="25.21875" style="121" customWidth="1"/>
    <col min="5" max="11" width="14.77734375" style="121" customWidth="1"/>
    <col min="12" max="12" width="12.109375" style="121" customWidth="1"/>
    <col min="13" max="13" width="12.44140625" style="121" customWidth="1"/>
    <col min="14" max="261" width="22" style="121"/>
    <col min="262" max="262" width="24.21875" style="121" customWidth="1"/>
    <col min="263" max="263" width="17.21875" style="121" customWidth="1"/>
    <col min="264" max="264" width="18.88671875" style="121" customWidth="1"/>
    <col min="265" max="268" width="12.109375" style="121" customWidth="1"/>
    <col min="269" max="269" width="12.44140625" style="121" customWidth="1"/>
    <col min="270" max="517" width="22" style="121"/>
    <col min="518" max="518" width="24.21875" style="121" customWidth="1"/>
    <col min="519" max="519" width="17.21875" style="121" customWidth="1"/>
    <col min="520" max="520" width="18.88671875" style="121" customWidth="1"/>
    <col min="521" max="524" width="12.109375" style="121" customWidth="1"/>
    <col min="525" max="525" width="12.44140625" style="121" customWidth="1"/>
    <col min="526" max="773" width="22" style="121"/>
    <col min="774" max="774" width="24.21875" style="121" customWidth="1"/>
    <col min="775" max="775" width="17.21875" style="121" customWidth="1"/>
    <col min="776" max="776" width="18.88671875" style="121" customWidth="1"/>
    <col min="777" max="780" width="12.109375" style="121" customWidth="1"/>
    <col min="781" max="781" width="12.44140625" style="121" customWidth="1"/>
    <col min="782" max="1029" width="22" style="121"/>
    <col min="1030" max="1030" width="24.21875" style="121" customWidth="1"/>
    <col min="1031" max="1031" width="17.21875" style="121" customWidth="1"/>
    <col min="1032" max="1032" width="18.88671875" style="121" customWidth="1"/>
    <col min="1033" max="1036" width="12.109375" style="121" customWidth="1"/>
    <col min="1037" max="1037" width="12.44140625" style="121" customWidth="1"/>
    <col min="1038" max="1285" width="22" style="121"/>
    <col min="1286" max="1286" width="24.21875" style="121" customWidth="1"/>
    <col min="1287" max="1287" width="17.21875" style="121" customWidth="1"/>
    <col min="1288" max="1288" width="18.88671875" style="121" customWidth="1"/>
    <col min="1289" max="1292" width="12.109375" style="121" customWidth="1"/>
    <col min="1293" max="1293" width="12.44140625" style="121" customWidth="1"/>
    <col min="1294" max="1541" width="22" style="121"/>
    <col min="1542" max="1542" width="24.21875" style="121" customWidth="1"/>
    <col min="1543" max="1543" width="17.21875" style="121" customWidth="1"/>
    <col min="1544" max="1544" width="18.88671875" style="121" customWidth="1"/>
    <col min="1545" max="1548" width="12.109375" style="121" customWidth="1"/>
    <col min="1549" max="1549" width="12.44140625" style="121" customWidth="1"/>
    <col min="1550" max="1797" width="22" style="121"/>
    <col min="1798" max="1798" width="24.21875" style="121" customWidth="1"/>
    <col min="1799" max="1799" width="17.21875" style="121" customWidth="1"/>
    <col min="1800" max="1800" width="18.88671875" style="121" customWidth="1"/>
    <col min="1801" max="1804" width="12.109375" style="121" customWidth="1"/>
    <col min="1805" max="1805" width="12.44140625" style="121" customWidth="1"/>
    <col min="1806" max="2053" width="22" style="121"/>
    <col min="2054" max="2054" width="24.21875" style="121" customWidth="1"/>
    <col min="2055" max="2055" width="17.21875" style="121" customWidth="1"/>
    <col min="2056" max="2056" width="18.88671875" style="121" customWidth="1"/>
    <col min="2057" max="2060" width="12.109375" style="121" customWidth="1"/>
    <col min="2061" max="2061" width="12.44140625" style="121" customWidth="1"/>
    <col min="2062" max="2309" width="22" style="121"/>
    <col min="2310" max="2310" width="24.21875" style="121" customWidth="1"/>
    <col min="2311" max="2311" width="17.21875" style="121" customWidth="1"/>
    <col min="2312" max="2312" width="18.88671875" style="121" customWidth="1"/>
    <col min="2313" max="2316" width="12.109375" style="121" customWidth="1"/>
    <col min="2317" max="2317" width="12.44140625" style="121" customWidth="1"/>
    <col min="2318" max="2565" width="22" style="121"/>
    <col min="2566" max="2566" width="24.21875" style="121" customWidth="1"/>
    <col min="2567" max="2567" width="17.21875" style="121" customWidth="1"/>
    <col min="2568" max="2568" width="18.88671875" style="121" customWidth="1"/>
    <col min="2569" max="2572" width="12.109375" style="121" customWidth="1"/>
    <col min="2573" max="2573" width="12.44140625" style="121" customWidth="1"/>
    <col min="2574" max="2821" width="22" style="121"/>
    <col min="2822" max="2822" width="24.21875" style="121" customWidth="1"/>
    <col min="2823" max="2823" width="17.21875" style="121" customWidth="1"/>
    <col min="2824" max="2824" width="18.88671875" style="121" customWidth="1"/>
    <col min="2825" max="2828" width="12.109375" style="121" customWidth="1"/>
    <col min="2829" max="2829" width="12.44140625" style="121" customWidth="1"/>
    <col min="2830" max="3077" width="22" style="121"/>
    <col min="3078" max="3078" width="24.21875" style="121" customWidth="1"/>
    <col min="3079" max="3079" width="17.21875" style="121" customWidth="1"/>
    <col min="3080" max="3080" width="18.88671875" style="121" customWidth="1"/>
    <col min="3081" max="3084" width="12.109375" style="121" customWidth="1"/>
    <col min="3085" max="3085" width="12.44140625" style="121" customWidth="1"/>
    <col min="3086" max="3333" width="22" style="121"/>
    <col min="3334" max="3334" width="24.21875" style="121" customWidth="1"/>
    <col min="3335" max="3335" width="17.21875" style="121" customWidth="1"/>
    <col min="3336" max="3336" width="18.88671875" style="121" customWidth="1"/>
    <col min="3337" max="3340" width="12.109375" style="121" customWidth="1"/>
    <col min="3341" max="3341" width="12.44140625" style="121" customWidth="1"/>
    <col min="3342" max="3589" width="22" style="121"/>
    <col min="3590" max="3590" width="24.21875" style="121" customWidth="1"/>
    <col min="3591" max="3591" width="17.21875" style="121" customWidth="1"/>
    <col min="3592" max="3592" width="18.88671875" style="121" customWidth="1"/>
    <col min="3593" max="3596" width="12.109375" style="121" customWidth="1"/>
    <col min="3597" max="3597" width="12.44140625" style="121" customWidth="1"/>
    <col min="3598" max="3845" width="22" style="121"/>
    <col min="3846" max="3846" width="24.21875" style="121" customWidth="1"/>
    <col min="3847" max="3847" width="17.21875" style="121" customWidth="1"/>
    <col min="3848" max="3848" width="18.88671875" style="121" customWidth="1"/>
    <col min="3849" max="3852" width="12.109375" style="121" customWidth="1"/>
    <col min="3853" max="3853" width="12.44140625" style="121" customWidth="1"/>
    <col min="3854" max="4101" width="22" style="121"/>
    <col min="4102" max="4102" width="24.21875" style="121" customWidth="1"/>
    <col min="4103" max="4103" width="17.21875" style="121" customWidth="1"/>
    <col min="4104" max="4104" width="18.88671875" style="121" customWidth="1"/>
    <col min="4105" max="4108" width="12.109375" style="121" customWidth="1"/>
    <col min="4109" max="4109" width="12.44140625" style="121" customWidth="1"/>
    <col min="4110" max="4357" width="22" style="121"/>
    <col min="4358" max="4358" width="24.21875" style="121" customWidth="1"/>
    <col min="4359" max="4359" width="17.21875" style="121" customWidth="1"/>
    <col min="4360" max="4360" width="18.88671875" style="121" customWidth="1"/>
    <col min="4361" max="4364" width="12.109375" style="121" customWidth="1"/>
    <col min="4365" max="4365" width="12.44140625" style="121" customWidth="1"/>
    <col min="4366" max="4613" width="22" style="121"/>
    <col min="4614" max="4614" width="24.21875" style="121" customWidth="1"/>
    <col min="4615" max="4615" width="17.21875" style="121" customWidth="1"/>
    <col min="4616" max="4616" width="18.88671875" style="121" customWidth="1"/>
    <col min="4617" max="4620" width="12.109375" style="121" customWidth="1"/>
    <col min="4621" max="4621" width="12.44140625" style="121" customWidth="1"/>
    <col min="4622" max="4869" width="22" style="121"/>
    <col min="4870" max="4870" width="24.21875" style="121" customWidth="1"/>
    <col min="4871" max="4871" width="17.21875" style="121" customWidth="1"/>
    <col min="4872" max="4872" width="18.88671875" style="121" customWidth="1"/>
    <col min="4873" max="4876" width="12.109375" style="121" customWidth="1"/>
    <col min="4877" max="4877" width="12.44140625" style="121" customWidth="1"/>
    <col min="4878" max="5125" width="22" style="121"/>
    <col min="5126" max="5126" width="24.21875" style="121" customWidth="1"/>
    <col min="5127" max="5127" width="17.21875" style="121" customWidth="1"/>
    <col min="5128" max="5128" width="18.88671875" style="121" customWidth="1"/>
    <col min="5129" max="5132" width="12.109375" style="121" customWidth="1"/>
    <col min="5133" max="5133" width="12.44140625" style="121" customWidth="1"/>
    <col min="5134" max="5381" width="22" style="121"/>
    <col min="5382" max="5382" width="24.21875" style="121" customWidth="1"/>
    <col min="5383" max="5383" width="17.21875" style="121" customWidth="1"/>
    <col min="5384" max="5384" width="18.88671875" style="121" customWidth="1"/>
    <col min="5385" max="5388" width="12.109375" style="121" customWidth="1"/>
    <col min="5389" max="5389" width="12.44140625" style="121" customWidth="1"/>
    <col min="5390" max="5637" width="22" style="121"/>
    <col min="5638" max="5638" width="24.21875" style="121" customWidth="1"/>
    <col min="5639" max="5639" width="17.21875" style="121" customWidth="1"/>
    <col min="5640" max="5640" width="18.88671875" style="121" customWidth="1"/>
    <col min="5641" max="5644" width="12.109375" style="121" customWidth="1"/>
    <col min="5645" max="5645" width="12.44140625" style="121" customWidth="1"/>
    <col min="5646" max="5893" width="22" style="121"/>
    <col min="5894" max="5894" width="24.21875" style="121" customWidth="1"/>
    <col min="5895" max="5895" width="17.21875" style="121" customWidth="1"/>
    <col min="5896" max="5896" width="18.88671875" style="121" customWidth="1"/>
    <col min="5897" max="5900" width="12.109375" style="121" customWidth="1"/>
    <col min="5901" max="5901" width="12.44140625" style="121" customWidth="1"/>
    <col min="5902" max="6149" width="22" style="121"/>
    <col min="6150" max="6150" width="24.21875" style="121" customWidth="1"/>
    <col min="6151" max="6151" width="17.21875" style="121" customWidth="1"/>
    <col min="6152" max="6152" width="18.88671875" style="121" customWidth="1"/>
    <col min="6153" max="6156" width="12.109375" style="121" customWidth="1"/>
    <col min="6157" max="6157" width="12.44140625" style="121" customWidth="1"/>
    <col min="6158" max="6405" width="22" style="121"/>
    <col min="6406" max="6406" width="24.21875" style="121" customWidth="1"/>
    <col min="6407" max="6407" width="17.21875" style="121" customWidth="1"/>
    <col min="6408" max="6408" width="18.88671875" style="121" customWidth="1"/>
    <col min="6409" max="6412" width="12.109375" style="121" customWidth="1"/>
    <col min="6413" max="6413" width="12.44140625" style="121" customWidth="1"/>
    <col min="6414" max="6661" width="22" style="121"/>
    <col min="6662" max="6662" width="24.21875" style="121" customWidth="1"/>
    <col min="6663" max="6663" width="17.21875" style="121" customWidth="1"/>
    <col min="6664" max="6664" width="18.88671875" style="121" customWidth="1"/>
    <col min="6665" max="6668" width="12.109375" style="121" customWidth="1"/>
    <col min="6669" max="6669" width="12.44140625" style="121" customWidth="1"/>
    <col min="6670" max="6917" width="22" style="121"/>
    <col min="6918" max="6918" width="24.21875" style="121" customWidth="1"/>
    <col min="6919" max="6919" width="17.21875" style="121" customWidth="1"/>
    <col min="6920" max="6920" width="18.88671875" style="121" customWidth="1"/>
    <col min="6921" max="6924" width="12.109375" style="121" customWidth="1"/>
    <col min="6925" max="6925" width="12.44140625" style="121" customWidth="1"/>
    <col min="6926" max="7173" width="22" style="121"/>
    <col min="7174" max="7174" width="24.21875" style="121" customWidth="1"/>
    <col min="7175" max="7175" width="17.21875" style="121" customWidth="1"/>
    <col min="7176" max="7176" width="18.88671875" style="121" customWidth="1"/>
    <col min="7177" max="7180" width="12.109375" style="121" customWidth="1"/>
    <col min="7181" max="7181" width="12.44140625" style="121" customWidth="1"/>
    <col min="7182" max="7429" width="22" style="121"/>
    <col min="7430" max="7430" width="24.21875" style="121" customWidth="1"/>
    <col min="7431" max="7431" width="17.21875" style="121" customWidth="1"/>
    <col min="7432" max="7432" width="18.88671875" style="121" customWidth="1"/>
    <col min="7433" max="7436" width="12.109375" style="121" customWidth="1"/>
    <col min="7437" max="7437" width="12.44140625" style="121" customWidth="1"/>
    <col min="7438" max="7685" width="22" style="121"/>
    <col min="7686" max="7686" width="24.21875" style="121" customWidth="1"/>
    <col min="7687" max="7687" width="17.21875" style="121" customWidth="1"/>
    <col min="7688" max="7688" width="18.88671875" style="121" customWidth="1"/>
    <col min="7689" max="7692" width="12.109375" style="121" customWidth="1"/>
    <col min="7693" max="7693" width="12.44140625" style="121" customWidth="1"/>
    <col min="7694" max="7941" width="22" style="121"/>
    <col min="7942" max="7942" width="24.21875" style="121" customWidth="1"/>
    <col min="7943" max="7943" width="17.21875" style="121" customWidth="1"/>
    <col min="7944" max="7944" width="18.88671875" style="121" customWidth="1"/>
    <col min="7945" max="7948" width="12.109375" style="121" customWidth="1"/>
    <col min="7949" max="7949" width="12.44140625" style="121" customWidth="1"/>
    <col min="7950" max="8197" width="22" style="121"/>
    <col min="8198" max="8198" width="24.21875" style="121" customWidth="1"/>
    <col min="8199" max="8199" width="17.21875" style="121" customWidth="1"/>
    <col min="8200" max="8200" width="18.88671875" style="121" customWidth="1"/>
    <col min="8201" max="8204" width="12.109375" style="121" customWidth="1"/>
    <col min="8205" max="8205" width="12.44140625" style="121" customWidth="1"/>
    <col min="8206" max="8453" width="22" style="121"/>
    <col min="8454" max="8454" width="24.21875" style="121" customWidth="1"/>
    <col min="8455" max="8455" width="17.21875" style="121" customWidth="1"/>
    <col min="8456" max="8456" width="18.88671875" style="121" customWidth="1"/>
    <col min="8457" max="8460" width="12.109375" style="121" customWidth="1"/>
    <col min="8461" max="8461" width="12.44140625" style="121" customWidth="1"/>
    <col min="8462" max="8709" width="22" style="121"/>
    <col min="8710" max="8710" width="24.21875" style="121" customWidth="1"/>
    <col min="8711" max="8711" width="17.21875" style="121" customWidth="1"/>
    <col min="8712" max="8712" width="18.88671875" style="121" customWidth="1"/>
    <col min="8713" max="8716" width="12.109375" style="121" customWidth="1"/>
    <col min="8717" max="8717" width="12.44140625" style="121" customWidth="1"/>
    <col min="8718" max="8965" width="22" style="121"/>
    <col min="8966" max="8966" width="24.21875" style="121" customWidth="1"/>
    <col min="8967" max="8967" width="17.21875" style="121" customWidth="1"/>
    <col min="8968" max="8968" width="18.88671875" style="121" customWidth="1"/>
    <col min="8969" max="8972" width="12.109375" style="121" customWidth="1"/>
    <col min="8973" max="8973" width="12.44140625" style="121" customWidth="1"/>
    <col min="8974" max="9221" width="22" style="121"/>
    <col min="9222" max="9222" width="24.21875" style="121" customWidth="1"/>
    <col min="9223" max="9223" width="17.21875" style="121" customWidth="1"/>
    <col min="9224" max="9224" width="18.88671875" style="121" customWidth="1"/>
    <col min="9225" max="9228" width="12.109375" style="121" customWidth="1"/>
    <col min="9229" max="9229" width="12.44140625" style="121" customWidth="1"/>
    <col min="9230" max="9477" width="22" style="121"/>
    <col min="9478" max="9478" width="24.21875" style="121" customWidth="1"/>
    <col min="9479" max="9479" width="17.21875" style="121" customWidth="1"/>
    <col min="9480" max="9480" width="18.88671875" style="121" customWidth="1"/>
    <col min="9481" max="9484" width="12.109375" style="121" customWidth="1"/>
    <col min="9485" max="9485" width="12.44140625" style="121" customWidth="1"/>
    <col min="9486" max="9733" width="22" style="121"/>
    <col min="9734" max="9734" width="24.21875" style="121" customWidth="1"/>
    <col min="9735" max="9735" width="17.21875" style="121" customWidth="1"/>
    <col min="9736" max="9736" width="18.88671875" style="121" customWidth="1"/>
    <col min="9737" max="9740" width="12.109375" style="121" customWidth="1"/>
    <col min="9741" max="9741" width="12.44140625" style="121" customWidth="1"/>
    <col min="9742" max="9989" width="22" style="121"/>
    <col min="9990" max="9990" width="24.21875" style="121" customWidth="1"/>
    <col min="9991" max="9991" width="17.21875" style="121" customWidth="1"/>
    <col min="9992" max="9992" width="18.88671875" style="121" customWidth="1"/>
    <col min="9993" max="9996" width="12.109375" style="121" customWidth="1"/>
    <col min="9997" max="9997" width="12.44140625" style="121" customWidth="1"/>
    <col min="9998" max="10245" width="22" style="121"/>
    <col min="10246" max="10246" width="24.21875" style="121" customWidth="1"/>
    <col min="10247" max="10247" width="17.21875" style="121" customWidth="1"/>
    <col min="10248" max="10248" width="18.88671875" style="121" customWidth="1"/>
    <col min="10249" max="10252" width="12.109375" style="121" customWidth="1"/>
    <col min="10253" max="10253" width="12.44140625" style="121" customWidth="1"/>
    <col min="10254" max="10501" width="22" style="121"/>
    <col min="10502" max="10502" width="24.21875" style="121" customWidth="1"/>
    <col min="10503" max="10503" width="17.21875" style="121" customWidth="1"/>
    <col min="10504" max="10504" width="18.88671875" style="121" customWidth="1"/>
    <col min="10505" max="10508" width="12.109375" style="121" customWidth="1"/>
    <col min="10509" max="10509" width="12.44140625" style="121" customWidth="1"/>
    <col min="10510" max="10757" width="22" style="121"/>
    <col min="10758" max="10758" width="24.21875" style="121" customWidth="1"/>
    <col min="10759" max="10759" width="17.21875" style="121" customWidth="1"/>
    <col min="10760" max="10760" width="18.88671875" style="121" customWidth="1"/>
    <col min="10761" max="10764" width="12.109375" style="121" customWidth="1"/>
    <col min="10765" max="10765" width="12.44140625" style="121" customWidth="1"/>
    <col min="10766" max="11013" width="22" style="121"/>
    <col min="11014" max="11014" width="24.21875" style="121" customWidth="1"/>
    <col min="11015" max="11015" width="17.21875" style="121" customWidth="1"/>
    <col min="11016" max="11016" width="18.88671875" style="121" customWidth="1"/>
    <col min="11017" max="11020" width="12.109375" style="121" customWidth="1"/>
    <col min="11021" max="11021" width="12.44140625" style="121" customWidth="1"/>
    <col min="11022" max="11269" width="22" style="121"/>
    <col min="11270" max="11270" width="24.21875" style="121" customWidth="1"/>
    <col min="11271" max="11271" width="17.21875" style="121" customWidth="1"/>
    <col min="11272" max="11272" width="18.88671875" style="121" customWidth="1"/>
    <col min="11273" max="11276" width="12.109375" style="121" customWidth="1"/>
    <col min="11277" max="11277" width="12.44140625" style="121" customWidth="1"/>
    <col min="11278" max="11525" width="22" style="121"/>
    <col min="11526" max="11526" width="24.21875" style="121" customWidth="1"/>
    <col min="11527" max="11527" width="17.21875" style="121" customWidth="1"/>
    <col min="11528" max="11528" width="18.88671875" style="121" customWidth="1"/>
    <col min="11529" max="11532" width="12.109375" style="121" customWidth="1"/>
    <col min="11533" max="11533" width="12.44140625" style="121" customWidth="1"/>
    <col min="11534" max="11781" width="22" style="121"/>
    <col min="11782" max="11782" width="24.21875" style="121" customWidth="1"/>
    <col min="11783" max="11783" width="17.21875" style="121" customWidth="1"/>
    <col min="11784" max="11784" width="18.88671875" style="121" customWidth="1"/>
    <col min="11785" max="11788" width="12.109375" style="121" customWidth="1"/>
    <col min="11789" max="11789" width="12.44140625" style="121" customWidth="1"/>
    <col min="11790" max="12037" width="22" style="121"/>
    <col min="12038" max="12038" width="24.21875" style="121" customWidth="1"/>
    <col min="12039" max="12039" width="17.21875" style="121" customWidth="1"/>
    <col min="12040" max="12040" width="18.88671875" style="121" customWidth="1"/>
    <col min="12041" max="12044" width="12.109375" style="121" customWidth="1"/>
    <col min="12045" max="12045" width="12.44140625" style="121" customWidth="1"/>
    <col min="12046" max="12293" width="22" style="121"/>
    <col min="12294" max="12294" width="24.21875" style="121" customWidth="1"/>
    <col min="12295" max="12295" width="17.21875" style="121" customWidth="1"/>
    <col min="12296" max="12296" width="18.88671875" style="121" customWidth="1"/>
    <col min="12297" max="12300" width="12.109375" style="121" customWidth="1"/>
    <col min="12301" max="12301" width="12.44140625" style="121" customWidth="1"/>
    <col min="12302" max="12549" width="22" style="121"/>
    <col min="12550" max="12550" width="24.21875" style="121" customWidth="1"/>
    <col min="12551" max="12551" width="17.21875" style="121" customWidth="1"/>
    <col min="12552" max="12552" width="18.88671875" style="121" customWidth="1"/>
    <col min="12553" max="12556" width="12.109375" style="121" customWidth="1"/>
    <col min="12557" max="12557" width="12.44140625" style="121" customWidth="1"/>
    <col min="12558" max="12805" width="22" style="121"/>
    <col min="12806" max="12806" width="24.21875" style="121" customWidth="1"/>
    <col min="12807" max="12807" width="17.21875" style="121" customWidth="1"/>
    <col min="12808" max="12808" width="18.88671875" style="121" customWidth="1"/>
    <col min="12809" max="12812" width="12.109375" style="121" customWidth="1"/>
    <col min="12813" max="12813" width="12.44140625" style="121" customWidth="1"/>
    <col min="12814" max="13061" width="22" style="121"/>
    <col min="13062" max="13062" width="24.21875" style="121" customWidth="1"/>
    <col min="13063" max="13063" width="17.21875" style="121" customWidth="1"/>
    <col min="13064" max="13064" width="18.88671875" style="121" customWidth="1"/>
    <col min="13065" max="13068" width="12.109375" style="121" customWidth="1"/>
    <col min="13069" max="13069" width="12.44140625" style="121" customWidth="1"/>
    <col min="13070" max="13317" width="22" style="121"/>
    <col min="13318" max="13318" width="24.21875" style="121" customWidth="1"/>
    <col min="13319" max="13319" width="17.21875" style="121" customWidth="1"/>
    <col min="13320" max="13320" width="18.88671875" style="121" customWidth="1"/>
    <col min="13321" max="13324" width="12.109375" style="121" customWidth="1"/>
    <col min="13325" max="13325" width="12.44140625" style="121" customWidth="1"/>
    <col min="13326" max="13573" width="22" style="121"/>
    <col min="13574" max="13574" width="24.21875" style="121" customWidth="1"/>
    <col min="13575" max="13575" width="17.21875" style="121" customWidth="1"/>
    <col min="13576" max="13576" width="18.88671875" style="121" customWidth="1"/>
    <col min="13577" max="13580" width="12.109375" style="121" customWidth="1"/>
    <col min="13581" max="13581" width="12.44140625" style="121" customWidth="1"/>
    <col min="13582" max="13829" width="22" style="121"/>
    <col min="13830" max="13830" width="24.21875" style="121" customWidth="1"/>
    <col min="13831" max="13831" width="17.21875" style="121" customWidth="1"/>
    <col min="13832" max="13832" width="18.88671875" style="121" customWidth="1"/>
    <col min="13833" max="13836" width="12.109375" style="121" customWidth="1"/>
    <col min="13837" max="13837" width="12.44140625" style="121" customWidth="1"/>
    <col min="13838" max="14085" width="22" style="121"/>
    <col min="14086" max="14086" width="24.21875" style="121" customWidth="1"/>
    <col min="14087" max="14087" width="17.21875" style="121" customWidth="1"/>
    <col min="14088" max="14088" width="18.88671875" style="121" customWidth="1"/>
    <col min="14089" max="14092" width="12.109375" style="121" customWidth="1"/>
    <col min="14093" max="14093" width="12.44140625" style="121" customWidth="1"/>
    <col min="14094" max="14341" width="22" style="121"/>
    <col min="14342" max="14342" width="24.21875" style="121" customWidth="1"/>
    <col min="14343" max="14343" width="17.21875" style="121" customWidth="1"/>
    <col min="14344" max="14344" width="18.88671875" style="121" customWidth="1"/>
    <col min="14345" max="14348" width="12.109375" style="121" customWidth="1"/>
    <col min="14349" max="14349" width="12.44140625" style="121" customWidth="1"/>
    <col min="14350" max="14597" width="22" style="121"/>
    <col min="14598" max="14598" width="24.21875" style="121" customWidth="1"/>
    <col min="14599" max="14599" width="17.21875" style="121" customWidth="1"/>
    <col min="14600" max="14600" width="18.88671875" style="121" customWidth="1"/>
    <col min="14601" max="14604" width="12.109375" style="121" customWidth="1"/>
    <col min="14605" max="14605" width="12.44140625" style="121" customWidth="1"/>
    <col min="14606" max="14853" width="22" style="121"/>
    <col min="14854" max="14854" width="24.21875" style="121" customWidth="1"/>
    <col min="14855" max="14855" width="17.21875" style="121" customWidth="1"/>
    <col min="14856" max="14856" width="18.88671875" style="121" customWidth="1"/>
    <col min="14857" max="14860" width="12.109375" style="121" customWidth="1"/>
    <col min="14861" max="14861" width="12.44140625" style="121" customWidth="1"/>
    <col min="14862" max="15109" width="22" style="121"/>
    <col min="15110" max="15110" width="24.21875" style="121" customWidth="1"/>
    <col min="15111" max="15111" width="17.21875" style="121" customWidth="1"/>
    <col min="15112" max="15112" width="18.88671875" style="121" customWidth="1"/>
    <col min="15113" max="15116" width="12.109375" style="121" customWidth="1"/>
    <col min="15117" max="15117" width="12.44140625" style="121" customWidth="1"/>
    <col min="15118" max="15365" width="22" style="121"/>
    <col min="15366" max="15366" width="24.21875" style="121" customWidth="1"/>
    <col min="15367" max="15367" width="17.21875" style="121" customWidth="1"/>
    <col min="15368" max="15368" width="18.88671875" style="121" customWidth="1"/>
    <col min="15369" max="15372" width="12.109375" style="121" customWidth="1"/>
    <col min="15373" max="15373" width="12.44140625" style="121" customWidth="1"/>
    <col min="15374" max="15621" width="22" style="121"/>
    <col min="15622" max="15622" width="24.21875" style="121" customWidth="1"/>
    <col min="15623" max="15623" width="17.21875" style="121" customWidth="1"/>
    <col min="15624" max="15624" width="18.88671875" style="121" customWidth="1"/>
    <col min="15625" max="15628" width="12.109375" style="121" customWidth="1"/>
    <col min="15629" max="15629" width="12.44140625" style="121" customWidth="1"/>
    <col min="15630" max="15877" width="22" style="121"/>
    <col min="15878" max="15878" width="24.21875" style="121" customWidth="1"/>
    <col min="15879" max="15879" width="17.21875" style="121" customWidth="1"/>
    <col min="15880" max="15880" width="18.88671875" style="121" customWidth="1"/>
    <col min="15881" max="15884" width="12.109375" style="121" customWidth="1"/>
    <col min="15885" max="15885" width="12.44140625" style="121" customWidth="1"/>
    <col min="15886" max="16133" width="22" style="121"/>
    <col min="16134" max="16134" width="24.21875" style="121" customWidth="1"/>
    <col min="16135" max="16135" width="17.21875" style="121" customWidth="1"/>
    <col min="16136" max="16136" width="18.88671875" style="121" customWidth="1"/>
    <col min="16137" max="16140" width="12.109375" style="121" customWidth="1"/>
    <col min="16141" max="16141" width="12.44140625" style="121" customWidth="1"/>
    <col min="16142" max="16384" width="22" style="121"/>
  </cols>
  <sheetData>
    <row r="1" spans="1:12" ht="40.049999999999997" customHeight="1">
      <c r="A1" s="99" t="s">
        <v>108</v>
      </c>
      <c r="B1" s="99"/>
      <c r="C1" s="99"/>
      <c r="D1" s="99"/>
      <c r="E1" s="100"/>
      <c r="F1" s="100"/>
      <c r="G1" s="100"/>
      <c r="H1" s="100"/>
      <c r="I1" s="100"/>
      <c r="J1" s="101"/>
      <c r="K1" s="101"/>
      <c r="L1" s="102"/>
    </row>
    <row r="2" spans="1:12" ht="40.049999999999997" customHeight="1">
      <c r="A2" s="125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25.2" customHeight="1" thickBot="1">
      <c r="A3" s="126"/>
      <c r="B3" s="126"/>
      <c r="C3" s="126"/>
      <c r="D3" s="126"/>
      <c r="E3" s="126"/>
      <c r="F3" s="126"/>
      <c r="G3" s="126"/>
      <c r="H3" s="126"/>
      <c r="I3" s="126"/>
      <c r="J3" s="127"/>
      <c r="K3" s="127"/>
      <c r="L3" s="126"/>
    </row>
    <row r="4" spans="1:12" ht="40.049999999999997" customHeight="1" thickTop="1">
      <c r="A4" s="128" t="s">
        <v>110</v>
      </c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1"/>
    </row>
    <row r="5" spans="1:12" ht="40.049999999999997" customHeight="1">
      <c r="A5" s="132" t="s">
        <v>111</v>
      </c>
      <c r="B5" s="106" t="s">
        <v>112</v>
      </c>
      <c r="C5" s="133" t="s">
        <v>113</v>
      </c>
      <c r="D5" s="134" t="s">
        <v>114</v>
      </c>
      <c r="E5" s="134" t="s">
        <v>115</v>
      </c>
      <c r="F5" s="134" t="s">
        <v>116</v>
      </c>
      <c r="G5" s="135" t="s">
        <v>117</v>
      </c>
      <c r="H5" s="135" t="s">
        <v>118</v>
      </c>
      <c r="I5" s="134" t="s">
        <v>119</v>
      </c>
      <c r="J5" s="136" t="s">
        <v>120</v>
      </c>
      <c r="K5" s="136" t="s">
        <v>121</v>
      </c>
      <c r="L5" s="137" t="s">
        <v>77</v>
      </c>
    </row>
    <row r="6" spans="1:12" ht="40.049999999999997" customHeight="1">
      <c r="A6" s="138">
        <v>1</v>
      </c>
      <c r="B6" s="107"/>
      <c r="C6" s="139"/>
      <c r="D6" s="140"/>
      <c r="E6" s="141"/>
      <c r="F6" s="141"/>
      <c r="G6" s="141"/>
      <c r="H6" s="141"/>
      <c r="I6" s="141">
        <f>E6-F6-G6-H6</f>
        <v>0</v>
      </c>
      <c r="J6" s="141">
        <v>30</v>
      </c>
      <c r="K6" s="141">
        <f>I6-J6</f>
        <v>-30</v>
      </c>
      <c r="L6" s="142"/>
    </row>
    <row r="7" spans="1:12" ht="40.049999999999997" customHeight="1">
      <c r="A7" s="143">
        <v>2</v>
      </c>
      <c r="B7" s="106" t="s">
        <v>122</v>
      </c>
      <c r="C7" s="133"/>
      <c r="D7" s="144"/>
      <c r="E7" s="145"/>
      <c r="F7" s="145"/>
      <c r="G7" s="145"/>
      <c r="H7" s="145"/>
      <c r="I7" s="145"/>
      <c r="J7" s="145"/>
      <c r="K7" s="145"/>
      <c r="L7" s="146"/>
    </row>
    <row r="8" spans="1:12" ht="40.049999999999997" customHeight="1">
      <c r="A8" s="108">
        <v>3</v>
      </c>
      <c r="B8" s="147"/>
      <c r="C8" s="133"/>
      <c r="D8" s="106"/>
      <c r="E8" s="148"/>
      <c r="F8" s="148"/>
      <c r="G8" s="148"/>
      <c r="H8" s="148"/>
      <c r="I8" s="148"/>
      <c r="J8" s="148"/>
      <c r="K8" s="148"/>
      <c r="L8" s="146"/>
    </row>
    <row r="9" spans="1:12" ht="40.049999999999997" customHeight="1">
      <c r="A9" s="108">
        <v>4</v>
      </c>
      <c r="B9" s="147"/>
      <c r="C9" s="133"/>
      <c r="D9" s="106"/>
      <c r="E9" s="148"/>
      <c r="F9" s="148"/>
      <c r="G9" s="148"/>
      <c r="H9" s="148"/>
      <c r="I9" s="148"/>
      <c r="J9" s="148"/>
      <c r="K9" s="148"/>
      <c r="L9" s="146"/>
    </row>
    <row r="10" spans="1:12" ht="40.049999999999997" customHeight="1">
      <c r="A10" s="108">
        <v>5</v>
      </c>
      <c r="B10" s="147"/>
      <c r="C10" s="133"/>
      <c r="D10" s="106"/>
      <c r="E10" s="148"/>
      <c r="F10" s="148"/>
      <c r="G10" s="148"/>
      <c r="H10" s="148"/>
      <c r="I10" s="148"/>
      <c r="J10" s="148"/>
      <c r="K10" s="148"/>
      <c r="L10" s="146"/>
    </row>
    <row r="11" spans="1:12" ht="40.049999999999997" customHeight="1" thickBot="1">
      <c r="A11" s="149" t="s">
        <v>123</v>
      </c>
      <c r="B11" s="150"/>
      <c r="C11" s="151"/>
      <c r="D11" s="152"/>
      <c r="E11" s="153">
        <f>SUM(E6:E10)</f>
        <v>0</v>
      </c>
      <c r="F11" s="153">
        <f t="shared" ref="F11:J11" si="0">SUM(F6:F10)</f>
        <v>0</v>
      </c>
      <c r="G11" s="153">
        <f t="shared" si="0"/>
        <v>0</v>
      </c>
      <c r="H11" s="153">
        <f t="shared" si="0"/>
        <v>0</v>
      </c>
      <c r="I11" s="153">
        <f t="shared" si="0"/>
        <v>0</v>
      </c>
      <c r="J11" s="153">
        <f t="shared" si="0"/>
        <v>30</v>
      </c>
      <c r="K11" s="153">
        <f>SUM(K6:K10)</f>
        <v>-30</v>
      </c>
      <c r="L11" s="154"/>
    </row>
    <row r="12" spans="1:12" ht="40.049999999999997" customHeight="1" thickTop="1">
      <c r="A12" s="120" t="s">
        <v>124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ht="40.049999999999997" customHeight="1">
      <c r="A13" s="102"/>
      <c r="B13" s="102"/>
      <c r="C13" s="102"/>
      <c r="D13" s="122"/>
      <c r="E13" s="102"/>
      <c r="F13" s="102"/>
      <c r="G13" s="102"/>
      <c r="H13" s="102"/>
      <c r="I13" s="102"/>
      <c r="J13" s="102"/>
      <c r="K13" s="123"/>
      <c r="L13" s="124"/>
    </row>
    <row r="14" spans="1:12" ht="40.049999999999997" customHeight="1">
      <c r="A14" s="125" t="s">
        <v>125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</sheetData>
  <mergeCells count="5">
    <mergeCell ref="A1:D1"/>
    <mergeCell ref="A2:L2"/>
    <mergeCell ref="A4:L4"/>
    <mergeCell ref="A12:L12"/>
    <mergeCell ref="A14:L14"/>
  </mergeCells>
  <phoneticPr fontId="8" type="noConversion"/>
  <printOptions horizontalCentered="1" verticalCentered="1"/>
  <pageMargins left="0.94488188976377963" right="0.74803149606299213" top="0.59055118110236227" bottom="0.98425196850393704" header="0" footer="0"/>
  <pageSetup paperSize="9" scale="67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zoomScale="96" zoomScaleNormal="100" zoomScaleSheetLayoutView="96" workbookViewId="0">
      <selection activeCell="I6" sqref="I6"/>
    </sheetView>
  </sheetViews>
  <sheetFormatPr defaultColWidth="22" defaultRowHeight="40.049999999999997" customHeight="1"/>
  <cols>
    <col min="1" max="1" width="10.77734375" style="121" customWidth="1"/>
    <col min="2" max="2" width="22.77734375" style="121" customWidth="1"/>
    <col min="3" max="3" width="15.77734375" style="121" customWidth="1"/>
    <col min="4" max="4" width="25.21875" style="121" customWidth="1"/>
    <col min="5" max="11" width="14.77734375" style="121" customWidth="1"/>
    <col min="12" max="12" width="12.109375" style="121" customWidth="1"/>
    <col min="13" max="13" width="12.44140625" style="121" customWidth="1"/>
    <col min="14" max="261" width="22" style="121"/>
    <col min="262" max="262" width="24.21875" style="121" customWidth="1"/>
    <col min="263" max="263" width="17.21875" style="121" customWidth="1"/>
    <col min="264" max="264" width="18.88671875" style="121" customWidth="1"/>
    <col min="265" max="268" width="12.109375" style="121" customWidth="1"/>
    <col min="269" max="269" width="12.44140625" style="121" customWidth="1"/>
    <col min="270" max="517" width="22" style="121"/>
    <col min="518" max="518" width="24.21875" style="121" customWidth="1"/>
    <col min="519" max="519" width="17.21875" style="121" customWidth="1"/>
    <col min="520" max="520" width="18.88671875" style="121" customWidth="1"/>
    <col min="521" max="524" width="12.109375" style="121" customWidth="1"/>
    <col min="525" max="525" width="12.44140625" style="121" customWidth="1"/>
    <col min="526" max="773" width="22" style="121"/>
    <col min="774" max="774" width="24.21875" style="121" customWidth="1"/>
    <col min="775" max="775" width="17.21875" style="121" customWidth="1"/>
    <col min="776" max="776" width="18.88671875" style="121" customWidth="1"/>
    <col min="777" max="780" width="12.109375" style="121" customWidth="1"/>
    <col min="781" max="781" width="12.44140625" style="121" customWidth="1"/>
    <col min="782" max="1029" width="22" style="121"/>
    <col min="1030" max="1030" width="24.21875" style="121" customWidth="1"/>
    <col min="1031" max="1031" width="17.21875" style="121" customWidth="1"/>
    <col min="1032" max="1032" width="18.88671875" style="121" customWidth="1"/>
    <col min="1033" max="1036" width="12.109375" style="121" customWidth="1"/>
    <col min="1037" max="1037" width="12.44140625" style="121" customWidth="1"/>
    <col min="1038" max="1285" width="22" style="121"/>
    <col min="1286" max="1286" width="24.21875" style="121" customWidth="1"/>
    <col min="1287" max="1287" width="17.21875" style="121" customWidth="1"/>
    <col min="1288" max="1288" width="18.88671875" style="121" customWidth="1"/>
    <col min="1289" max="1292" width="12.109375" style="121" customWidth="1"/>
    <col min="1293" max="1293" width="12.44140625" style="121" customWidth="1"/>
    <col min="1294" max="1541" width="22" style="121"/>
    <col min="1542" max="1542" width="24.21875" style="121" customWidth="1"/>
    <col min="1543" max="1543" width="17.21875" style="121" customWidth="1"/>
    <col min="1544" max="1544" width="18.88671875" style="121" customWidth="1"/>
    <col min="1545" max="1548" width="12.109375" style="121" customWidth="1"/>
    <col min="1549" max="1549" width="12.44140625" style="121" customWidth="1"/>
    <col min="1550" max="1797" width="22" style="121"/>
    <col min="1798" max="1798" width="24.21875" style="121" customWidth="1"/>
    <col min="1799" max="1799" width="17.21875" style="121" customWidth="1"/>
    <col min="1800" max="1800" width="18.88671875" style="121" customWidth="1"/>
    <col min="1801" max="1804" width="12.109375" style="121" customWidth="1"/>
    <col min="1805" max="1805" width="12.44140625" style="121" customWidth="1"/>
    <col min="1806" max="2053" width="22" style="121"/>
    <col min="2054" max="2054" width="24.21875" style="121" customWidth="1"/>
    <col min="2055" max="2055" width="17.21875" style="121" customWidth="1"/>
    <col min="2056" max="2056" width="18.88671875" style="121" customWidth="1"/>
    <col min="2057" max="2060" width="12.109375" style="121" customWidth="1"/>
    <col min="2061" max="2061" width="12.44140625" style="121" customWidth="1"/>
    <col min="2062" max="2309" width="22" style="121"/>
    <col min="2310" max="2310" width="24.21875" style="121" customWidth="1"/>
    <col min="2311" max="2311" width="17.21875" style="121" customWidth="1"/>
    <col min="2312" max="2312" width="18.88671875" style="121" customWidth="1"/>
    <col min="2313" max="2316" width="12.109375" style="121" customWidth="1"/>
    <col min="2317" max="2317" width="12.44140625" style="121" customWidth="1"/>
    <col min="2318" max="2565" width="22" style="121"/>
    <col min="2566" max="2566" width="24.21875" style="121" customWidth="1"/>
    <col min="2567" max="2567" width="17.21875" style="121" customWidth="1"/>
    <col min="2568" max="2568" width="18.88671875" style="121" customWidth="1"/>
    <col min="2569" max="2572" width="12.109375" style="121" customWidth="1"/>
    <col min="2573" max="2573" width="12.44140625" style="121" customWidth="1"/>
    <col min="2574" max="2821" width="22" style="121"/>
    <col min="2822" max="2822" width="24.21875" style="121" customWidth="1"/>
    <col min="2823" max="2823" width="17.21875" style="121" customWidth="1"/>
    <col min="2824" max="2824" width="18.88671875" style="121" customWidth="1"/>
    <col min="2825" max="2828" width="12.109375" style="121" customWidth="1"/>
    <col min="2829" max="2829" width="12.44140625" style="121" customWidth="1"/>
    <col min="2830" max="3077" width="22" style="121"/>
    <col min="3078" max="3078" width="24.21875" style="121" customWidth="1"/>
    <col min="3079" max="3079" width="17.21875" style="121" customWidth="1"/>
    <col min="3080" max="3080" width="18.88671875" style="121" customWidth="1"/>
    <col min="3081" max="3084" width="12.109375" style="121" customWidth="1"/>
    <col min="3085" max="3085" width="12.44140625" style="121" customWidth="1"/>
    <col min="3086" max="3333" width="22" style="121"/>
    <col min="3334" max="3334" width="24.21875" style="121" customWidth="1"/>
    <col min="3335" max="3335" width="17.21875" style="121" customWidth="1"/>
    <col min="3336" max="3336" width="18.88671875" style="121" customWidth="1"/>
    <col min="3337" max="3340" width="12.109375" style="121" customWidth="1"/>
    <col min="3341" max="3341" width="12.44140625" style="121" customWidth="1"/>
    <col min="3342" max="3589" width="22" style="121"/>
    <col min="3590" max="3590" width="24.21875" style="121" customWidth="1"/>
    <col min="3591" max="3591" width="17.21875" style="121" customWidth="1"/>
    <col min="3592" max="3592" width="18.88671875" style="121" customWidth="1"/>
    <col min="3593" max="3596" width="12.109375" style="121" customWidth="1"/>
    <col min="3597" max="3597" width="12.44140625" style="121" customWidth="1"/>
    <col min="3598" max="3845" width="22" style="121"/>
    <col min="3846" max="3846" width="24.21875" style="121" customWidth="1"/>
    <col min="3847" max="3847" width="17.21875" style="121" customWidth="1"/>
    <col min="3848" max="3848" width="18.88671875" style="121" customWidth="1"/>
    <col min="3849" max="3852" width="12.109375" style="121" customWidth="1"/>
    <col min="3853" max="3853" width="12.44140625" style="121" customWidth="1"/>
    <col min="3854" max="4101" width="22" style="121"/>
    <col min="4102" max="4102" width="24.21875" style="121" customWidth="1"/>
    <col min="4103" max="4103" width="17.21875" style="121" customWidth="1"/>
    <col min="4104" max="4104" width="18.88671875" style="121" customWidth="1"/>
    <col min="4105" max="4108" width="12.109375" style="121" customWidth="1"/>
    <col min="4109" max="4109" width="12.44140625" style="121" customWidth="1"/>
    <col min="4110" max="4357" width="22" style="121"/>
    <col min="4358" max="4358" width="24.21875" style="121" customWidth="1"/>
    <col min="4359" max="4359" width="17.21875" style="121" customWidth="1"/>
    <col min="4360" max="4360" width="18.88671875" style="121" customWidth="1"/>
    <col min="4361" max="4364" width="12.109375" style="121" customWidth="1"/>
    <col min="4365" max="4365" width="12.44140625" style="121" customWidth="1"/>
    <col min="4366" max="4613" width="22" style="121"/>
    <col min="4614" max="4614" width="24.21875" style="121" customWidth="1"/>
    <col min="4615" max="4615" width="17.21875" style="121" customWidth="1"/>
    <col min="4616" max="4616" width="18.88671875" style="121" customWidth="1"/>
    <col min="4617" max="4620" width="12.109375" style="121" customWidth="1"/>
    <col min="4621" max="4621" width="12.44140625" style="121" customWidth="1"/>
    <col min="4622" max="4869" width="22" style="121"/>
    <col min="4870" max="4870" width="24.21875" style="121" customWidth="1"/>
    <col min="4871" max="4871" width="17.21875" style="121" customWidth="1"/>
    <col min="4872" max="4872" width="18.88671875" style="121" customWidth="1"/>
    <col min="4873" max="4876" width="12.109375" style="121" customWidth="1"/>
    <col min="4877" max="4877" width="12.44140625" style="121" customWidth="1"/>
    <col min="4878" max="5125" width="22" style="121"/>
    <col min="5126" max="5126" width="24.21875" style="121" customWidth="1"/>
    <col min="5127" max="5127" width="17.21875" style="121" customWidth="1"/>
    <col min="5128" max="5128" width="18.88671875" style="121" customWidth="1"/>
    <col min="5129" max="5132" width="12.109375" style="121" customWidth="1"/>
    <col min="5133" max="5133" width="12.44140625" style="121" customWidth="1"/>
    <col min="5134" max="5381" width="22" style="121"/>
    <col min="5382" max="5382" width="24.21875" style="121" customWidth="1"/>
    <col min="5383" max="5383" width="17.21875" style="121" customWidth="1"/>
    <col min="5384" max="5384" width="18.88671875" style="121" customWidth="1"/>
    <col min="5385" max="5388" width="12.109375" style="121" customWidth="1"/>
    <col min="5389" max="5389" width="12.44140625" style="121" customWidth="1"/>
    <col min="5390" max="5637" width="22" style="121"/>
    <col min="5638" max="5638" width="24.21875" style="121" customWidth="1"/>
    <col min="5639" max="5639" width="17.21875" style="121" customWidth="1"/>
    <col min="5640" max="5640" width="18.88671875" style="121" customWidth="1"/>
    <col min="5641" max="5644" width="12.109375" style="121" customWidth="1"/>
    <col min="5645" max="5645" width="12.44140625" style="121" customWidth="1"/>
    <col min="5646" max="5893" width="22" style="121"/>
    <col min="5894" max="5894" width="24.21875" style="121" customWidth="1"/>
    <col min="5895" max="5895" width="17.21875" style="121" customWidth="1"/>
    <col min="5896" max="5896" width="18.88671875" style="121" customWidth="1"/>
    <col min="5897" max="5900" width="12.109375" style="121" customWidth="1"/>
    <col min="5901" max="5901" width="12.44140625" style="121" customWidth="1"/>
    <col min="5902" max="6149" width="22" style="121"/>
    <col min="6150" max="6150" width="24.21875" style="121" customWidth="1"/>
    <col min="6151" max="6151" width="17.21875" style="121" customWidth="1"/>
    <col min="6152" max="6152" width="18.88671875" style="121" customWidth="1"/>
    <col min="6153" max="6156" width="12.109375" style="121" customWidth="1"/>
    <col min="6157" max="6157" width="12.44140625" style="121" customWidth="1"/>
    <col min="6158" max="6405" width="22" style="121"/>
    <col min="6406" max="6406" width="24.21875" style="121" customWidth="1"/>
    <col min="6407" max="6407" width="17.21875" style="121" customWidth="1"/>
    <col min="6408" max="6408" width="18.88671875" style="121" customWidth="1"/>
    <col min="6409" max="6412" width="12.109375" style="121" customWidth="1"/>
    <col min="6413" max="6413" width="12.44140625" style="121" customWidth="1"/>
    <col min="6414" max="6661" width="22" style="121"/>
    <col min="6662" max="6662" width="24.21875" style="121" customWidth="1"/>
    <col min="6663" max="6663" width="17.21875" style="121" customWidth="1"/>
    <col min="6664" max="6664" width="18.88671875" style="121" customWidth="1"/>
    <col min="6665" max="6668" width="12.109375" style="121" customWidth="1"/>
    <col min="6669" max="6669" width="12.44140625" style="121" customWidth="1"/>
    <col min="6670" max="6917" width="22" style="121"/>
    <col min="6918" max="6918" width="24.21875" style="121" customWidth="1"/>
    <col min="6919" max="6919" width="17.21875" style="121" customWidth="1"/>
    <col min="6920" max="6920" width="18.88671875" style="121" customWidth="1"/>
    <col min="6921" max="6924" width="12.109375" style="121" customWidth="1"/>
    <col min="6925" max="6925" width="12.44140625" style="121" customWidth="1"/>
    <col min="6926" max="7173" width="22" style="121"/>
    <col min="7174" max="7174" width="24.21875" style="121" customWidth="1"/>
    <col min="7175" max="7175" width="17.21875" style="121" customWidth="1"/>
    <col min="7176" max="7176" width="18.88671875" style="121" customWidth="1"/>
    <col min="7177" max="7180" width="12.109375" style="121" customWidth="1"/>
    <col min="7181" max="7181" width="12.44140625" style="121" customWidth="1"/>
    <col min="7182" max="7429" width="22" style="121"/>
    <col min="7430" max="7430" width="24.21875" style="121" customWidth="1"/>
    <col min="7431" max="7431" width="17.21875" style="121" customWidth="1"/>
    <col min="7432" max="7432" width="18.88671875" style="121" customWidth="1"/>
    <col min="7433" max="7436" width="12.109375" style="121" customWidth="1"/>
    <col min="7437" max="7437" width="12.44140625" style="121" customWidth="1"/>
    <col min="7438" max="7685" width="22" style="121"/>
    <col min="7686" max="7686" width="24.21875" style="121" customWidth="1"/>
    <col min="7687" max="7687" width="17.21875" style="121" customWidth="1"/>
    <col min="7688" max="7688" width="18.88671875" style="121" customWidth="1"/>
    <col min="7689" max="7692" width="12.109375" style="121" customWidth="1"/>
    <col min="7693" max="7693" width="12.44140625" style="121" customWidth="1"/>
    <col min="7694" max="7941" width="22" style="121"/>
    <col min="7942" max="7942" width="24.21875" style="121" customWidth="1"/>
    <col min="7943" max="7943" width="17.21875" style="121" customWidth="1"/>
    <col min="7944" max="7944" width="18.88671875" style="121" customWidth="1"/>
    <col min="7945" max="7948" width="12.109375" style="121" customWidth="1"/>
    <col min="7949" max="7949" width="12.44140625" style="121" customWidth="1"/>
    <col min="7950" max="8197" width="22" style="121"/>
    <col min="8198" max="8198" width="24.21875" style="121" customWidth="1"/>
    <col min="8199" max="8199" width="17.21875" style="121" customWidth="1"/>
    <col min="8200" max="8200" width="18.88671875" style="121" customWidth="1"/>
    <col min="8201" max="8204" width="12.109375" style="121" customWidth="1"/>
    <col min="8205" max="8205" width="12.44140625" style="121" customWidth="1"/>
    <col min="8206" max="8453" width="22" style="121"/>
    <col min="8454" max="8454" width="24.21875" style="121" customWidth="1"/>
    <col min="8455" max="8455" width="17.21875" style="121" customWidth="1"/>
    <col min="8456" max="8456" width="18.88671875" style="121" customWidth="1"/>
    <col min="8457" max="8460" width="12.109375" style="121" customWidth="1"/>
    <col min="8461" max="8461" width="12.44140625" style="121" customWidth="1"/>
    <col min="8462" max="8709" width="22" style="121"/>
    <col min="8710" max="8710" width="24.21875" style="121" customWidth="1"/>
    <col min="8711" max="8711" width="17.21875" style="121" customWidth="1"/>
    <col min="8712" max="8712" width="18.88671875" style="121" customWidth="1"/>
    <col min="8713" max="8716" width="12.109375" style="121" customWidth="1"/>
    <col min="8717" max="8717" width="12.44140625" style="121" customWidth="1"/>
    <col min="8718" max="8965" width="22" style="121"/>
    <col min="8966" max="8966" width="24.21875" style="121" customWidth="1"/>
    <col min="8967" max="8967" width="17.21875" style="121" customWidth="1"/>
    <col min="8968" max="8968" width="18.88671875" style="121" customWidth="1"/>
    <col min="8969" max="8972" width="12.109375" style="121" customWidth="1"/>
    <col min="8973" max="8973" width="12.44140625" style="121" customWidth="1"/>
    <col min="8974" max="9221" width="22" style="121"/>
    <col min="9222" max="9222" width="24.21875" style="121" customWidth="1"/>
    <col min="9223" max="9223" width="17.21875" style="121" customWidth="1"/>
    <col min="9224" max="9224" width="18.88671875" style="121" customWidth="1"/>
    <col min="9225" max="9228" width="12.109375" style="121" customWidth="1"/>
    <col min="9229" max="9229" width="12.44140625" style="121" customWidth="1"/>
    <col min="9230" max="9477" width="22" style="121"/>
    <col min="9478" max="9478" width="24.21875" style="121" customWidth="1"/>
    <col min="9479" max="9479" width="17.21875" style="121" customWidth="1"/>
    <col min="9480" max="9480" width="18.88671875" style="121" customWidth="1"/>
    <col min="9481" max="9484" width="12.109375" style="121" customWidth="1"/>
    <col min="9485" max="9485" width="12.44140625" style="121" customWidth="1"/>
    <col min="9486" max="9733" width="22" style="121"/>
    <col min="9734" max="9734" width="24.21875" style="121" customWidth="1"/>
    <col min="9735" max="9735" width="17.21875" style="121" customWidth="1"/>
    <col min="9736" max="9736" width="18.88671875" style="121" customWidth="1"/>
    <col min="9737" max="9740" width="12.109375" style="121" customWidth="1"/>
    <col min="9741" max="9741" width="12.44140625" style="121" customWidth="1"/>
    <col min="9742" max="9989" width="22" style="121"/>
    <col min="9990" max="9990" width="24.21875" style="121" customWidth="1"/>
    <col min="9991" max="9991" width="17.21875" style="121" customWidth="1"/>
    <col min="9992" max="9992" width="18.88671875" style="121" customWidth="1"/>
    <col min="9993" max="9996" width="12.109375" style="121" customWidth="1"/>
    <col min="9997" max="9997" width="12.44140625" style="121" customWidth="1"/>
    <col min="9998" max="10245" width="22" style="121"/>
    <col min="10246" max="10246" width="24.21875" style="121" customWidth="1"/>
    <col min="10247" max="10247" width="17.21875" style="121" customWidth="1"/>
    <col min="10248" max="10248" width="18.88671875" style="121" customWidth="1"/>
    <col min="10249" max="10252" width="12.109375" style="121" customWidth="1"/>
    <col min="10253" max="10253" width="12.44140625" style="121" customWidth="1"/>
    <col min="10254" max="10501" width="22" style="121"/>
    <col min="10502" max="10502" width="24.21875" style="121" customWidth="1"/>
    <col min="10503" max="10503" width="17.21875" style="121" customWidth="1"/>
    <col min="10504" max="10504" width="18.88671875" style="121" customWidth="1"/>
    <col min="10505" max="10508" width="12.109375" style="121" customWidth="1"/>
    <col min="10509" max="10509" width="12.44140625" style="121" customWidth="1"/>
    <col min="10510" max="10757" width="22" style="121"/>
    <col min="10758" max="10758" width="24.21875" style="121" customWidth="1"/>
    <col min="10759" max="10759" width="17.21875" style="121" customWidth="1"/>
    <col min="10760" max="10760" width="18.88671875" style="121" customWidth="1"/>
    <col min="10761" max="10764" width="12.109375" style="121" customWidth="1"/>
    <col min="10765" max="10765" width="12.44140625" style="121" customWidth="1"/>
    <col min="10766" max="11013" width="22" style="121"/>
    <col min="11014" max="11014" width="24.21875" style="121" customWidth="1"/>
    <col min="11015" max="11015" width="17.21875" style="121" customWidth="1"/>
    <col min="11016" max="11016" width="18.88671875" style="121" customWidth="1"/>
    <col min="11017" max="11020" width="12.109375" style="121" customWidth="1"/>
    <col min="11021" max="11021" width="12.44140625" style="121" customWidth="1"/>
    <col min="11022" max="11269" width="22" style="121"/>
    <col min="11270" max="11270" width="24.21875" style="121" customWidth="1"/>
    <col min="11271" max="11271" width="17.21875" style="121" customWidth="1"/>
    <col min="11272" max="11272" width="18.88671875" style="121" customWidth="1"/>
    <col min="11273" max="11276" width="12.109375" style="121" customWidth="1"/>
    <col min="11277" max="11277" width="12.44140625" style="121" customWidth="1"/>
    <col min="11278" max="11525" width="22" style="121"/>
    <col min="11526" max="11526" width="24.21875" style="121" customWidth="1"/>
    <col min="11527" max="11527" width="17.21875" style="121" customWidth="1"/>
    <col min="11528" max="11528" width="18.88671875" style="121" customWidth="1"/>
    <col min="11529" max="11532" width="12.109375" style="121" customWidth="1"/>
    <col min="11533" max="11533" width="12.44140625" style="121" customWidth="1"/>
    <col min="11534" max="11781" width="22" style="121"/>
    <col min="11782" max="11782" width="24.21875" style="121" customWidth="1"/>
    <col min="11783" max="11783" width="17.21875" style="121" customWidth="1"/>
    <col min="11784" max="11784" width="18.88671875" style="121" customWidth="1"/>
    <col min="11785" max="11788" width="12.109375" style="121" customWidth="1"/>
    <col min="11789" max="11789" width="12.44140625" style="121" customWidth="1"/>
    <col min="11790" max="12037" width="22" style="121"/>
    <col min="12038" max="12038" width="24.21875" style="121" customWidth="1"/>
    <col min="12039" max="12039" width="17.21875" style="121" customWidth="1"/>
    <col min="12040" max="12040" width="18.88671875" style="121" customWidth="1"/>
    <col min="12041" max="12044" width="12.109375" style="121" customWidth="1"/>
    <col min="12045" max="12045" width="12.44140625" style="121" customWidth="1"/>
    <col min="12046" max="12293" width="22" style="121"/>
    <col min="12294" max="12294" width="24.21875" style="121" customWidth="1"/>
    <col min="12295" max="12295" width="17.21875" style="121" customWidth="1"/>
    <col min="12296" max="12296" width="18.88671875" style="121" customWidth="1"/>
    <col min="12297" max="12300" width="12.109375" style="121" customWidth="1"/>
    <col min="12301" max="12301" width="12.44140625" style="121" customWidth="1"/>
    <col min="12302" max="12549" width="22" style="121"/>
    <col min="12550" max="12550" width="24.21875" style="121" customWidth="1"/>
    <col min="12551" max="12551" width="17.21875" style="121" customWidth="1"/>
    <col min="12552" max="12552" width="18.88671875" style="121" customWidth="1"/>
    <col min="12553" max="12556" width="12.109375" style="121" customWidth="1"/>
    <col min="12557" max="12557" width="12.44140625" style="121" customWidth="1"/>
    <col min="12558" max="12805" width="22" style="121"/>
    <col min="12806" max="12806" width="24.21875" style="121" customWidth="1"/>
    <col min="12807" max="12807" width="17.21875" style="121" customWidth="1"/>
    <col min="12808" max="12808" width="18.88671875" style="121" customWidth="1"/>
    <col min="12809" max="12812" width="12.109375" style="121" customWidth="1"/>
    <col min="12813" max="12813" width="12.44140625" style="121" customWidth="1"/>
    <col min="12814" max="13061" width="22" style="121"/>
    <col min="13062" max="13062" width="24.21875" style="121" customWidth="1"/>
    <col min="13063" max="13063" width="17.21875" style="121" customWidth="1"/>
    <col min="13064" max="13064" width="18.88671875" style="121" customWidth="1"/>
    <col min="13065" max="13068" width="12.109375" style="121" customWidth="1"/>
    <col min="13069" max="13069" width="12.44140625" style="121" customWidth="1"/>
    <col min="13070" max="13317" width="22" style="121"/>
    <col min="13318" max="13318" width="24.21875" style="121" customWidth="1"/>
    <col min="13319" max="13319" width="17.21875" style="121" customWidth="1"/>
    <col min="13320" max="13320" width="18.88671875" style="121" customWidth="1"/>
    <col min="13321" max="13324" width="12.109375" style="121" customWidth="1"/>
    <col min="13325" max="13325" width="12.44140625" style="121" customWidth="1"/>
    <col min="13326" max="13573" width="22" style="121"/>
    <col min="13574" max="13574" width="24.21875" style="121" customWidth="1"/>
    <col min="13575" max="13575" width="17.21875" style="121" customWidth="1"/>
    <col min="13576" max="13576" width="18.88671875" style="121" customWidth="1"/>
    <col min="13577" max="13580" width="12.109375" style="121" customWidth="1"/>
    <col min="13581" max="13581" width="12.44140625" style="121" customWidth="1"/>
    <col min="13582" max="13829" width="22" style="121"/>
    <col min="13830" max="13830" width="24.21875" style="121" customWidth="1"/>
    <col min="13831" max="13831" width="17.21875" style="121" customWidth="1"/>
    <col min="13832" max="13832" width="18.88671875" style="121" customWidth="1"/>
    <col min="13833" max="13836" width="12.109375" style="121" customWidth="1"/>
    <col min="13837" max="13837" width="12.44140625" style="121" customWidth="1"/>
    <col min="13838" max="14085" width="22" style="121"/>
    <col min="14086" max="14086" width="24.21875" style="121" customWidth="1"/>
    <col min="14087" max="14087" width="17.21875" style="121" customWidth="1"/>
    <col min="14088" max="14088" width="18.88671875" style="121" customWidth="1"/>
    <col min="14089" max="14092" width="12.109375" style="121" customWidth="1"/>
    <col min="14093" max="14093" width="12.44140625" style="121" customWidth="1"/>
    <col min="14094" max="14341" width="22" style="121"/>
    <col min="14342" max="14342" width="24.21875" style="121" customWidth="1"/>
    <col min="14343" max="14343" width="17.21875" style="121" customWidth="1"/>
    <col min="14344" max="14344" width="18.88671875" style="121" customWidth="1"/>
    <col min="14345" max="14348" width="12.109375" style="121" customWidth="1"/>
    <col min="14349" max="14349" width="12.44140625" style="121" customWidth="1"/>
    <col min="14350" max="14597" width="22" style="121"/>
    <col min="14598" max="14598" width="24.21875" style="121" customWidth="1"/>
    <col min="14599" max="14599" width="17.21875" style="121" customWidth="1"/>
    <col min="14600" max="14600" width="18.88671875" style="121" customWidth="1"/>
    <col min="14601" max="14604" width="12.109375" style="121" customWidth="1"/>
    <col min="14605" max="14605" width="12.44140625" style="121" customWidth="1"/>
    <col min="14606" max="14853" width="22" style="121"/>
    <col min="14854" max="14854" width="24.21875" style="121" customWidth="1"/>
    <col min="14855" max="14855" width="17.21875" style="121" customWidth="1"/>
    <col min="14856" max="14856" width="18.88671875" style="121" customWidth="1"/>
    <col min="14857" max="14860" width="12.109375" style="121" customWidth="1"/>
    <col min="14861" max="14861" width="12.44140625" style="121" customWidth="1"/>
    <col min="14862" max="15109" width="22" style="121"/>
    <col min="15110" max="15110" width="24.21875" style="121" customWidth="1"/>
    <col min="15111" max="15111" width="17.21875" style="121" customWidth="1"/>
    <col min="15112" max="15112" width="18.88671875" style="121" customWidth="1"/>
    <col min="15113" max="15116" width="12.109375" style="121" customWidth="1"/>
    <col min="15117" max="15117" width="12.44140625" style="121" customWidth="1"/>
    <col min="15118" max="15365" width="22" style="121"/>
    <col min="15366" max="15366" width="24.21875" style="121" customWidth="1"/>
    <col min="15367" max="15367" width="17.21875" style="121" customWidth="1"/>
    <col min="15368" max="15368" width="18.88671875" style="121" customWidth="1"/>
    <col min="15369" max="15372" width="12.109375" style="121" customWidth="1"/>
    <col min="15373" max="15373" width="12.44140625" style="121" customWidth="1"/>
    <col min="15374" max="15621" width="22" style="121"/>
    <col min="15622" max="15622" width="24.21875" style="121" customWidth="1"/>
    <col min="15623" max="15623" width="17.21875" style="121" customWidth="1"/>
    <col min="15624" max="15624" width="18.88671875" style="121" customWidth="1"/>
    <col min="15625" max="15628" width="12.109375" style="121" customWidth="1"/>
    <col min="15629" max="15629" width="12.44140625" style="121" customWidth="1"/>
    <col min="15630" max="15877" width="22" style="121"/>
    <col min="15878" max="15878" width="24.21875" style="121" customWidth="1"/>
    <col min="15879" max="15879" width="17.21875" style="121" customWidth="1"/>
    <col min="15880" max="15880" width="18.88671875" style="121" customWidth="1"/>
    <col min="15881" max="15884" width="12.109375" style="121" customWidth="1"/>
    <col min="15885" max="15885" width="12.44140625" style="121" customWidth="1"/>
    <col min="15886" max="16133" width="22" style="121"/>
    <col min="16134" max="16134" width="24.21875" style="121" customWidth="1"/>
    <col min="16135" max="16135" width="17.21875" style="121" customWidth="1"/>
    <col min="16136" max="16136" width="18.88671875" style="121" customWidth="1"/>
    <col min="16137" max="16140" width="12.109375" style="121" customWidth="1"/>
    <col min="16141" max="16141" width="12.44140625" style="121" customWidth="1"/>
    <col min="16142" max="16384" width="22" style="121"/>
  </cols>
  <sheetData>
    <row r="1" spans="1:12" ht="40.049999999999997" customHeight="1">
      <c r="A1" s="99" t="s">
        <v>126</v>
      </c>
      <c r="B1" s="99"/>
      <c r="C1" s="99"/>
      <c r="D1" s="99"/>
      <c r="E1" s="100"/>
      <c r="F1" s="100"/>
      <c r="G1" s="100"/>
      <c r="H1" s="100"/>
      <c r="I1" s="100"/>
      <c r="J1" s="101"/>
      <c r="K1" s="101"/>
      <c r="L1" s="102"/>
    </row>
    <row r="2" spans="1:12" ht="40.049999999999997" customHeight="1">
      <c r="A2" s="125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25.2" customHeight="1" thickBot="1">
      <c r="A3" s="126"/>
      <c r="B3" s="126"/>
      <c r="C3" s="126"/>
      <c r="D3" s="126"/>
      <c r="E3" s="126"/>
      <c r="F3" s="126"/>
      <c r="G3" s="126"/>
      <c r="H3" s="126"/>
      <c r="I3" s="126"/>
      <c r="J3" s="127"/>
      <c r="K3" s="127"/>
      <c r="L3" s="126"/>
    </row>
    <row r="4" spans="1:12" ht="40.049999999999997" customHeight="1" thickTop="1">
      <c r="A4" s="128" t="s">
        <v>128</v>
      </c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1"/>
    </row>
    <row r="5" spans="1:12" ht="40.049999999999997" customHeight="1">
      <c r="A5" s="155" t="s">
        <v>129</v>
      </c>
      <c r="B5" s="106" t="s">
        <v>130</v>
      </c>
      <c r="C5" s="133" t="s">
        <v>131</v>
      </c>
      <c r="D5" s="134" t="s">
        <v>132</v>
      </c>
      <c r="E5" s="134" t="s">
        <v>133</v>
      </c>
      <c r="F5" s="134" t="s">
        <v>134</v>
      </c>
      <c r="G5" s="135" t="s">
        <v>135</v>
      </c>
      <c r="H5" s="135" t="s">
        <v>136</v>
      </c>
      <c r="I5" s="134" t="s">
        <v>137</v>
      </c>
      <c r="J5" s="136" t="s">
        <v>138</v>
      </c>
      <c r="K5" s="136" t="s">
        <v>139</v>
      </c>
      <c r="L5" s="137" t="s">
        <v>140</v>
      </c>
    </row>
    <row r="6" spans="1:12" ht="40.049999999999997" customHeight="1">
      <c r="A6" s="156">
        <v>1</v>
      </c>
      <c r="B6" s="107"/>
      <c r="C6" s="139"/>
      <c r="D6" s="140"/>
      <c r="E6" s="141"/>
      <c r="F6" s="141"/>
      <c r="G6" s="141"/>
      <c r="H6" s="141"/>
      <c r="I6" s="141">
        <f>E6+F6-G6-H6</f>
        <v>0</v>
      </c>
      <c r="J6" s="141">
        <v>30</v>
      </c>
      <c r="K6" s="141">
        <f>I6-J6</f>
        <v>-30</v>
      </c>
      <c r="L6" s="142"/>
    </row>
    <row r="7" spans="1:12" ht="40.049999999999997" customHeight="1">
      <c r="A7" s="108">
        <v>2</v>
      </c>
      <c r="B7" s="106" t="s">
        <v>141</v>
      </c>
      <c r="C7" s="133"/>
      <c r="D7" s="144"/>
      <c r="E7" s="145"/>
      <c r="F7" s="145"/>
      <c r="G7" s="145"/>
      <c r="H7" s="145"/>
      <c r="I7" s="145"/>
      <c r="J7" s="145"/>
      <c r="K7" s="145"/>
      <c r="L7" s="146"/>
    </row>
    <row r="8" spans="1:12" ht="40.049999999999997" customHeight="1">
      <c r="A8" s="108">
        <v>3</v>
      </c>
      <c r="B8" s="147"/>
      <c r="C8" s="133"/>
      <c r="D8" s="106"/>
      <c r="E8" s="148"/>
      <c r="F8" s="148"/>
      <c r="G8" s="148"/>
      <c r="H8" s="148"/>
      <c r="I8" s="148"/>
      <c r="J8" s="148"/>
      <c r="K8" s="148"/>
      <c r="L8" s="146"/>
    </row>
    <row r="9" spans="1:12" ht="40.049999999999997" customHeight="1">
      <c r="A9" s="108">
        <v>4</v>
      </c>
      <c r="B9" s="147"/>
      <c r="C9" s="133"/>
      <c r="D9" s="106"/>
      <c r="E9" s="148"/>
      <c r="F9" s="148"/>
      <c r="G9" s="148"/>
      <c r="H9" s="148"/>
      <c r="I9" s="148"/>
      <c r="J9" s="148"/>
      <c r="K9" s="148"/>
      <c r="L9" s="146"/>
    </row>
    <row r="10" spans="1:12" ht="40.049999999999997" customHeight="1">
      <c r="A10" s="108">
        <v>5</v>
      </c>
      <c r="B10" s="147"/>
      <c r="C10" s="133"/>
      <c r="D10" s="106"/>
      <c r="E10" s="148"/>
      <c r="F10" s="148"/>
      <c r="G10" s="148"/>
      <c r="H10" s="148"/>
      <c r="I10" s="148"/>
      <c r="J10" s="148"/>
      <c r="K10" s="148"/>
      <c r="L10" s="146"/>
    </row>
    <row r="11" spans="1:12" ht="40.049999999999997" customHeight="1" thickBot="1">
      <c r="A11" s="149" t="s">
        <v>142</v>
      </c>
      <c r="B11" s="150"/>
      <c r="C11" s="151"/>
      <c r="D11" s="152"/>
      <c r="E11" s="153">
        <f>SUM(E6:E10)</f>
        <v>0</v>
      </c>
      <c r="F11" s="153">
        <f t="shared" ref="F11:J11" si="0">SUM(F6:F10)</f>
        <v>0</v>
      </c>
      <c r="G11" s="153">
        <f t="shared" si="0"/>
        <v>0</v>
      </c>
      <c r="H11" s="153"/>
      <c r="I11" s="153">
        <f t="shared" si="0"/>
        <v>0</v>
      </c>
      <c r="J11" s="153">
        <f t="shared" si="0"/>
        <v>30</v>
      </c>
      <c r="K11" s="153">
        <f>SUM(K6:K10)</f>
        <v>-30</v>
      </c>
      <c r="L11" s="154"/>
    </row>
    <row r="12" spans="1:12" ht="40.049999999999997" customHeight="1" thickTop="1">
      <c r="A12" s="120" t="s">
        <v>143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ht="40.049999999999997" customHeight="1">
      <c r="A13" s="102"/>
      <c r="B13" s="102"/>
      <c r="C13" s="102"/>
      <c r="D13" s="122"/>
      <c r="E13" s="102"/>
      <c r="F13" s="102"/>
      <c r="G13" s="102"/>
      <c r="H13" s="102"/>
      <c r="I13" s="102"/>
      <c r="J13" s="102"/>
      <c r="K13" s="123"/>
      <c r="L13" s="124"/>
    </row>
    <row r="14" spans="1:12" ht="40.049999999999997" customHeight="1">
      <c r="A14" s="125" t="s">
        <v>144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</sheetData>
  <mergeCells count="5">
    <mergeCell ref="A1:D1"/>
    <mergeCell ref="A2:L2"/>
    <mergeCell ref="A4:L4"/>
    <mergeCell ref="A12:L12"/>
    <mergeCell ref="A14:L14"/>
  </mergeCells>
  <phoneticPr fontId="8" type="noConversion"/>
  <printOptions horizontalCentered="1" verticalCentered="1"/>
  <pageMargins left="0.94488188976377963" right="0.74803149606299213" top="0.59055118110236227" bottom="0.98425196850393704" header="0" footer="0"/>
  <pageSetup paperSize="9" scale="67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="65" zoomScaleNormal="6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8" sqref="D18"/>
    </sheetView>
  </sheetViews>
  <sheetFormatPr defaultColWidth="20.88671875" defaultRowHeight="28.2"/>
  <cols>
    <col min="1" max="1" width="48.21875" style="159" customWidth="1"/>
    <col min="2" max="2" width="28.33203125" style="159" customWidth="1"/>
    <col min="3" max="16384" width="20.88671875" style="159"/>
  </cols>
  <sheetData>
    <row r="1" spans="1:2" ht="58.8" customHeight="1">
      <c r="A1" s="157" t="s">
        <v>145</v>
      </c>
      <c r="B1" s="158"/>
    </row>
    <row r="2" spans="1:2">
      <c r="A2" s="160" t="s">
        <v>146</v>
      </c>
      <c r="B2" s="159" t="s">
        <v>147</v>
      </c>
    </row>
    <row r="3" spans="1:2">
      <c r="A3" s="159" t="s">
        <v>148</v>
      </c>
      <c r="B3" s="159">
        <v>30</v>
      </c>
    </row>
    <row r="4" spans="1:2">
      <c r="A4" s="159" t="s">
        <v>149</v>
      </c>
      <c r="B4" s="159">
        <v>40</v>
      </c>
    </row>
    <row r="5" spans="1:2">
      <c r="A5" s="159" t="s">
        <v>150</v>
      </c>
      <c r="B5" s="159">
        <v>50</v>
      </c>
    </row>
    <row r="6" spans="1:2">
      <c r="A6" s="159" t="s">
        <v>151</v>
      </c>
      <c r="B6" s="159">
        <v>60</v>
      </c>
    </row>
    <row r="7" spans="1:2">
      <c r="A7" s="159" t="s">
        <v>152</v>
      </c>
      <c r="B7" s="159">
        <v>70</v>
      </c>
    </row>
    <row r="8" spans="1:2">
      <c r="A8" s="159" t="s">
        <v>153</v>
      </c>
      <c r="B8" s="159">
        <v>80</v>
      </c>
    </row>
    <row r="9" spans="1:2">
      <c r="A9" s="159" t="s">
        <v>154</v>
      </c>
      <c r="B9" s="159">
        <v>90</v>
      </c>
    </row>
    <row r="10" spans="1:2">
      <c r="A10" s="159" t="s">
        <v>155</v>
      </c>
      <c r="B10" s="159">
        <v>100</v>
      </c>
    </row>
    <row r="11" spans="1:2">
      <c r="A11" s="159" t="s">
        <v>156</v>
      </c>
      <c r="B11" s="159">
        <v>110</v>
      </c>
    </row>
    <row r="12" spans="1:2">
      <c r="A12" s="159" t="s">
        <v>157</v>
      </c>
      <c r="B12" s="159">
        <v>120</v>
      </c>
    </row>
    <row r="13" spans="1:2">
      <c r="A13" s="159" t="s">
        <v>158</v>
      </c>
      <c r="B13" s="159">
        <v>130</v>
      </c>
    </row>
    <row r="14" spans="1:2">
      <c r="A14" s="159" t="s">
        <v>159</v>
      </c>
      <c r="B14" s="159">
        <v>140</v>
      </c>
    </row>
    <row r="15" spans="1:2">
      <c r="A15" s="159" t="s">
        <v>160</v>
      </c>
      <c r="B15" s="159">
        <v>150</v>
      </c>
    </row>
    <row r="16" spans="1:2">
      <c r="A16" s="159" t="s">
        <v>161</v>
      </c>
      <c r="B16" s="159">
        <v>160</v>
      </c>
    </row>
    <row r="17" spans="1:2">
      <c r="A17" s="159" t="s">
        <v>162</v>
      </c>
      <c r="B17" s="159">
        <v>170</v>
      </c>
    </row>
    <row r="18" spans="1:2">
      <c r="A18" s="159" t="s">
        <v>163</v>
      </c>
      <c r="B18" s="159">
        <v>180</v>
      </c>
    </row>
    <row r="19" spans="1:2">
      <c r="A19" s="159" t="s">
        <v>164</v>
      </c>
      <c r="B19" s="159">
        <v>190</v>
      </c>
    </row>
    <row r="20" spans="1:2">
      <c r="A20" s="159" t="s">
        <v>165</v>
      </c>
      <c r="B20" s="159">
        <v>200</v>
      </c>
    </row>
    <row r="21" spans="1:2">
      <c r="A21" s="159" t="s">
        <v>166</v>
      </c>
      <c r="B21" s="159">
        <v>210</v>
      </c>
    </row>
    <row r="22" spans="1:2">
      <c r="A22" s="159" t="s">
        <v>167</v>
      </c>
      <c r="B22" s="159">
        <v>220</v>
      </c>
    </row>
    <row r="23" spans="1:2">
      <c r="A23" s="159" t="s">
        <v>168</v>
      </c>
      <c r="B23" s="159">
        <v>230</v>
      </c>
    </row>
    <row r="24" spans="1:2">
      <c r="A24" s="159" t="s">
        <v>169</v>
      </c>
      <c r="B24" s="159">
        <v>240</v>
      </c>
    </row>
    <row r="25" spans="1:2">
      <c r="A25" s="159" t="s">
        <v>170</v>
      </c>
      <c r="B25" s="159">
        <v>250</v>
      </c>
    </row>
    <row r="26" spans="1:2">
      <c r="A26" s="159" t="s">
        <v>171</v>
      </c>
      <c r="B26" s="159">
        <v>260</v>
      </c>
    </row>
    <row r="27" spans="1:2">
      <c r="A27" s="159" t="s">
        <v>172</v>
      </c>
      <c r="B27" s="159">
        <v>270</v>
      </c>
    </row>
    <row r="28" spans="1:2">
      <c r="A28" s="159" t="s">
        <v>173</v>
      </c>
      <c r="B28" s="159">
        <v>280</v>
      </c>
    </row>
    <row r="29" spans="1:2">
      <c r="A29" s="159" t="s">
        <v>174</v>
      </c>
      <c r="B29" s="159">
        <v>290</v>
      </c>
    </row>
    <row r="30" spans="1:2">
      <c r="A30" s="159" t="s">
        <v>175</v>
      </c>
      <c r="B30" s="159">
        <v>300</v>
      </c>
    </row>
    <row r="31" spans="1:2">
      <c r="A31" s="159" t="s">
        <v>176</v>
      </c>
      <c r="B31" s="159">
        <v>310</v>
      </c>
    </row>
  </sheetData>
  <mergeCells count="1">
    <mergeCell ref="A1:B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1</vt:i4>
      </vt:variant>
    </vt:vector>
  </HeadingPairs>
  <TitlesOfParts>
    <vt:vector size="8" baseType="lpstr">
      <vt:lpstr>請購單</vt:lpstr>
      <vt:lpstr>支出憑單</vt:lpstr>
      <vt:lpstr>入金表</vt:lpstr>
      <vt:lpstr>電匯單</vt:lpstr>
      <vt:lpstr>電匯單-委設監造廠商</vt:lpstr>
      <vt:lpstr>電匯單-工程款</vt:lpstr>
      <vt:lpstr>電匯手續費</vt:lpstr>
      <vt:lpstr>電匯單!Print_Area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cp:lastPrinted>2020-10-14T06:23:12Z</cp:lastPrinted>
  <dcterms:created xsi:type="dcterms:W3CDTF">2008-02-25T20:39:33Z</dcterms:created>
  <dcterms:modified xsi:type="dcterms:W3CDTF">2020-11-12T01:21:41Z</dcterms:modified>
</cp:coreProperties>
</file>